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2" activeTab="0"/>
  </bookViews>
  <sheets>
    <sheet name="确有专长" sheetId="1" r:id="rId1"/>
    <sheet name="师承" sheetId="2" r:id="rId2"/>
  </sheets>
  <definedNames/>
  <calcPr fullCalcOnLoad="1"/>
</workbook>
</file>

<file path=xl/sharedStrings.xml><?xml version="1.0" encoding="utf-8"?>
<sst xmlns="http://schemas.openxmlformats.org/spreadsheetml/2006/main" count="485" uniqueCount="322">
  <si>
    <t>2021年传统医学确有专长人员考试情况汇总表</t>
  </si>
  <si>
    <t>序号</t>
  </si>
  <si>
    <t>姓  名</t>
  </si>
  <si>
    <t>身份证号码</t>
  </si>
  <si>
    <t>中医理论考试成绩</t>
  </si>
  <si>
    <t>总分</t>
  </si>
  <si>
    <t>实践技能考试成绩</t>
  </si>
  <si>
    <t>有无缺考情况</t>
  </si>
  <si>
    <t>有无违纪情况</t>
  </si>
  <si>
    <t>是否合格</t>
  </si>
  <si>
    <t>中医基础</t>
  </si>
  <si>
    <t>临床专业</t>
  </si>
  <si>
    <t>基本操作</t>
  </si>
  <si>
    <t>临床答辩</t>
  </si>
  <si>
    <t>王百平</t>
  </si>
  <si>
    <t>110108196709172299</t>
  </si>
  <si>
    <t>是</t>
  </si>
  <si>
    <t>崔红超</t>
  </si>
  <si>
    <t>610525197702272810</t>
  </si>
  <si>
    <t>2020年保留成绩</t>
  </si>
  <si>
    <t>否</t>
  </si>
  <si>
    <t>王仲民</t>
  </si>
  <si>
    <t>612132197110288097</t>
  </si>
  <si>
    <t>任亚妮</t>
  </si>
  <si>
    <t>610525199101182229</t>
  </si>
  <si>
    <t xml:space="preserve">否 </t>
  </si>
  <si>
    <t>樊淑侠</t>
  </si>
  <si>
    <t>610525197509182821</t>
  </si>
  <si>
    <t>赵  煜</t>
  </si>
  <si>
    <t>612133197107244815</t>
  </si>
  <si>
    <t>王  琰</t>
  </si>
  <si>
    <t>610502199403066210</t>
  </si>
  <si>
    <t>芦永红</t>
  </si>
  <si>
    <t>612101197712237612</t>
  </si>
  <si>
    <t>惠小英</t>
  </si>
  <si>
    <t>612101197806288226</t>
  </si>
  <si>
    <t>张利娜</t>
  </si>
  <si>
    <t>610502198105153629</t>
  </si>
  <si>
    <t>程文锋</t>
  </si>
  <si>
    <t>610203199110253610</t>
  </si>
  <si>
    <t>李医萍</t>
  </si>
  <si>
    <t>610425197609170929</t>
  </si>
  <si>
    <t>荀  英</t>
  </si>
  <si>
    <t>610523198410261660</t>
  </si>
  <si>
    <t>赵小梅</t>
  </si>
  <si>
    <t>610502197902190647</t>
  </si>
  <si>
    <t>李坤坤</t>
  </si>
  <si>
    <t>610502198701095218</t>
  </si>
  <si>
    <t>聂娟利</t>
  </si>
  <si>
    <t>610502197712250864</t>
  </si>
  <si>
    <t>贾龙沙</t>
  </si>
  <si>
    <t>61050219881011641x</t>
  </si>
  <si>
    <t xml:space="preserve">是 </t>
  </si>
  <si>
    <t>郭飞鹰</t>
  </si>
  <si>
    <t>610523198107246329</t>
  </si>
  <si>
    <t>李  振</t>
  </si>
  <si>
    <t>610502199709056410</t>
  </si>
  <si>
    <t>雷燕丽</t>
  </si>
  <si>
    <t>612132197705134847</t>
  </si>
  <si>
    <t>田文娟</t>
  </si>
  <si>
    <t>610502198808082046</t>
  </si>
  <si>
    <t>雷缓缓</t>
  </si>
  <si>
    <t>61052319930529692x</t>
  </si>
  <si>
    <t>王虹雅</t>
  </si>
  <si>
    <t>610523199309014520</t>
  </si>
  <si>
    <t>千战友</t>
  </si>
  <si>
    <t>612127197103296071</t>
  </si>
  <si>
    <t>代昭艳</t>
  </si>
  <si>
    <t>610522199410286022</t>
  </si>
  <si>
    <t>吴  贝</t>
  </si>
  <si>
    <t>152827199510033320</t>
  </si>
  <si>
    <t>曹  欢</t>
  </si>
  <si>
    <t>61010419870206211x</t>
  </si>
  <si>
    <t>刘效汝</t>
  </si>
  <si>
    <t>610103197705083249</t>
  </si>
  <si>
    <t>张晓波</t>
  </si>
  <si>
    <t>610502198108031221</t>
  </si>
  <si>
    <t>缺考</t>
  </si>
  <si>
    <t>徐江涛</t>
  </si>
  <si>
    <t>610521198805181777</t>
  </si>
  <si>
    <t>徐苗苗</t>
  </si>
  <si>
    <t>610521198506101765</t>
  </si>
  <si>
    <t>王  娟</t>
  </si>
  <si>
    <t>61052119901163260</t>
  </si>
  <si>
    <t>王书勤</t>
  </si>
  <si>
    <t>610521198404213512</t>
  </si>
  <si>
    <t>贾磊明</t>
  </si>
  <si>
    <t>612124197004233279</t>
  </si>
  <si>
    <t>李  星</t>
  </si>
  <si>
    <t>610521198609130614</t>
  </si>
  <si>
    <t>翟兴亮</t>
  </si>
  <si>
    <t>612130197706186427</t>
  </si>
  <si>
    <t>刘雪玲</t>
  </si>
  <si>
    <t>612130197502024522</t>
  </si>
  <si>
    <t>程芳芳</t>
  </si>
  <si>
    <t>61212819721016912x</t>
  </si>
  <si>
    <t>赵芬芬</t>
  </si>
  <si>
    <t>612130198704076423</t>
  </si>
  <si>
    <t>李  荣</t>
  </si>
  <si>
    <t>61052619891011552x</t>
  </si>
  <si>
    <t>王宇辉</t>
  </si>
  <si>
    <t>610526198901106410</t>
  </si>
  <si>
    <t>王雪彦</t>
  </si>
  <si>
    <t>610526197704180027</t>
  </si>
  <si>
    <t>刘丽芳</t>
  </si>
  <si>
    <t>610527198811204523</t>
  </si>
  <si>
    <t>杨喜梅</t>
  </si>
  <si>
    <t>610527198007274926</t>
  </si>
  <si>
    <t>曹高慧</t>
  </si>
  <si>
    <t>610522198709177029</t>
  </si>
  <si>
    <t>熊  侠</t>
  </si>
  <si>
    <t>610522197807020020</t>
  </si>
  <si>
    <t>党  奇</t>
  </si>
  <si>
    <t>610522197112150013</t>
  </si>
  <si>
    <t>常焕丽</t>
  </si>
  <si>
    <t>612126197502093021</t>
  </si>
  <si>
    <t>张小洋</t>
  </si>
  <si>
    <t>612323197511088314</t>
  </si>
  <si>
    <t>宋成辉</t>
  </si>
  <si>
    <t>610431198606293837</t>
  </si>
  <si>
    <t>邢小彬</t>
  </si>
  <si>
    <t>610502198604024813</t>
  </si>
  <si>
    <t>张建科</t>
  </si>
  <si>
    <t>612128197111043417</t>
  </si>
  <si>
    <t>蔡英梅</t>
  </si>
  <si>
    <t>612426198612284022</t>
  </si>
  <si>
    <t>李  明</t>
  </si>
  <si>
    <t>612323197110202235</t>
  </si>
  <si>
    <t>徐玮理</t>
  </si>
  <si>
    <t>412326198011263936</t>
  </si>
  <si>
    <t>张栋栋</t>
  </si>
  <si>
    <t>61011519840804127X</t>
  </si>
  <si>
    <t>王  丽</t>
  </si>
  <si>
    <t>150923199406015745</t>
  </si>
  <si>
    <t>张金凤</t>
  </si>
  <si>
    <t>610502199208052446</t>
  </si>
  <si>
    <t>段海艳</t>
  </si>
  <si>
    <t>610582198404131026</t>
  </si>
  <si>
    <t>史  婕</t>
  </si>
  <si>
    <t>610527199103030029</t>
  </si>
  <si>
    <t>史丽萍</t>
  </si>
  <si>
    <t>610527199305160040</t>
  </si>
  <si>
    <t>吴  楠</t>
  </si>
  <si>
    <t>610524199701152027</t>
  </si>
  <si>
    <t>赵  帅</t>
  </si>
  <si>
    <t>610526199704271016</t>
  </si>
  <si>
    <t>答五娟</t>
  </si>
  <si>
    <t>610111198805055020</t>
  </si>
  <si>
    <t>夏红雨</t>
  </si>
  <si>
    <t>412827197710122605</t>
  </si>
  <si>
    <t>王静静</t>
  </si>
  <si>
    <t>610522198603287027</t>
  </si>
  <si>
    <t>郭红艳</t>
  </si>
  <si>
    <t>610582199312190525</t>
  </si>
  <si>
    <t>徐梦乔</t>
  </si>
  <si>
    <t>61052819920427001X</t>
  </si>
  <si>
    <t>81</t>
  </si>
  <si>
    <t>张小强</t>
  </si>
  <si>
    <t>610528198201111510</t>
  </si>
  <si>
    <t>71</t>
  </si>
  <si>
    <t>李兴战</t>
  </si>
  <si>
    <t>612133197212222116</t>
  </si>
  <si>
    <t>84</t>
  </si>
  <si>
    <t>王小锋</t>
  </si>
  <si>
    <t>61213319790103513X</t>
  </si>
  <si>
    <t>刘咪娜</t>
  </si>
  <si>
    <t>610528198610115168</t>
  </si>
  <si>
    <t>103</t>
  </si>
  <si>
    <t>陈  浩</t>
  </si>
  <si>
    <t>610528198908260616</t>
  </si>
  <si>
    <t>39</t>
  </si>
  <si>
    <t>杨  钊</t>
  </si>
  <si>
    <t>61052819970221001X</t>
  </si>
  <si>
    <t>72</t>
  </si>
  <si>
    <t>侯维涛</t>
  </si>
  <si>
    <t>610528199608144810</t>
  </si>
  <si>
    <t>64</t>
  </si>
  <si>
    <t>刘  甜</t>
  </si>
  <si>
    <t>610121199808171884</t>
  </si>
  <si>
    <t>65</t>
  </si>
  <si>
    <t>杨小刚</t>
  </si>
  <si>
    <t>61213319771225451X</t>
  </si>
  <si>
    <t>86</t>
  </si>
  <si>
    <t>张新柱</t>
  </si>
  <si>
    <t>61043119720120191X</t>
  </si>
  <si>
    <t>67</t>
  </si>
  <si>
    <t>张晓艳</t>
  </si>
  <si>
    <t>610526198012101329</t>
  </si>
  <si>
    <t>叶明星</t>
  </si>
  <si>
    <t>622723197202253615</t>
  </si>
  <si>
    <r>
      <rPr>
        <sz val="12"/>
        <color indexed="8"/>
        <rFont val="Arial"/>
        <family val="2"/>
      </rPr>
      <t xml:space="preserve"> </t>
    </r>
    <r>
      <rPr>
        <sz val="12"/>
        <color indexed="8"/>
        <rFont val="仿宋_GB2312"/>
        <family val="3"/>
      </rPr>
      <t>石焕玲</t>
    </r>
  </si>
  <si>
    <t>610526197602100444</t>
  </si>
  <si>
    <t>武欣怡</t>
  </si>
  <si>
    <t>610102199311103123</t>
  </si>
  <si>
    <t>齐天喜</t>
  </si>
  <si>
    <t>610122196208143735</t>
  </si>
  <si>
    <t>吕仲奇</t>
  </si>
  <si>
    <t>612128196909182833</t>
  </si>
  <si>
    <t>吴  星</t>
  </si>
  <si>
    <t>610523199811255477</t>
  </si>
  <si>
    <t>高  辉</t>
  </si>
  <si>
    <t>610523199301067230</t>
  </si>
  <si>
    <t>孟振海</t>
  </si>
  <si>
    <t>610523199401143317</t>
  </si>
  <si>
    <t>李西翔</t>
  </si>
  <si>
    <t>612127197105150025</t>
  </si>
  <si>
    <t>吉俊学</t>
  </si>
  <si>
    <t>612102195107280652</t>
  </si>
  <si>
    <t>薛肖鹏</t>
  </si>
  <si>
    <t>612102196606291019</t>
  </si>
  <si>
    <t>侯同义</t>
  </si>
  <si>
    <t>142703197705063311</t>
  </si>
  <si>
    <t>颜  娇</t>
  </si>
  <si>
    <t>61058119951108442x</t>
  </si>
  <si>
    <t>唐  飞</t>
  </si>
  <si>
    <t>610581199603120651</t>
  </si>
  <si>
    <t>钟  声</t>
  </si>
  <si>
    <t>612727197412056031</t>
  </si>
  <si>
    <t>梁  博</t>
  </si>
  <si>
    <t>610581199204063717</t>
  </si>
  <si>
    <t>阮超英</t>
  </si>
  <si>
    <t>610581199208064717</t>
  </si>
  <si>
    <t>刘玉明</t>
  </si>
  <si>
    <t>610581199208150316</t>
  </si>
  <si>
    <t>李全周</t>
  </si>
  <si>
    <t>612132195708061218</t>
  </si>
  <si>
    <t>张雄飞</t>
  </si>
  <si>
    <t>610126197611301414</t>
  </si>
  <si>
    <t>何宁宁</t>
  </si>
  <si>
    <t>612522199105112829</t>
  </si>
  <si>
    <t>金  朋</t>
  </si>
  <si>
    <t>612501199406208179</t>
  </si>
  <si>
    <t>谢书朝</t>
  </si>
  <si>
    <t>612522196910036239</t>
  </si>
  <si>
    <t>常龙山</t>
  </si>
  <si>
    <t>612522196306013014</t>
  </si>
  <si>
    <t>谢  波</t>
  </si>
  <si>
    <t>612522198803040055</t>
  </si>
  <si>
    <t>李  英</t>
  </si>
  <si>
    <t>612522199108191227</t>
  </si>
  <si>
    <t>何锋斌</t>
  </si>
  <si>
    <t>612522197809122815</t>
  </si>
  <si>
    <t>许荣珍</t>
  </si>
  <si>
    <t>612522196704195335</t>
  </si>
  <si>
    <t>许煦媛</t>
  </si>
  <si>
    <t>61252319831129002X</t>
  </si>
  <si>
    <t>宋小琴</t>
  </si>
  <si>
    <t>612524197512280428</t>
  </si>
  <si>
    <t>王  俊</t>
  </si>
  <si>
    <t>612524198909220428</t>
  </si>
  <si>
    <t>郭明珠</t>
  </si>
  <si>
    <t>612524198008200227</t>
  </si>
  <si>
    <t>李  俊</t>
  </si>
  <si>
    <t>612524198802273669</t>
  </si>
  <si>
    <t>李小良</t>
  </si>
  <si>
    <t>612525196102281518</t>
  </si>
  <si>
    <t>陈新怀</t>
  </si>
  <si>
    <t>612525197106151950</t>
  </si>
  <si>
    <t>余  娅</t>
  </si>
  <si>
    <t>612526198612016306</t>
  </si>
  <si>
    <t>孔  妍</t>
  </si>
  <si>
    <t>612526199904195121</t>
  </si>
  <si>
    <t>吴兴锋</t>
  </si>
  <si>
    <t>612526198404247599</t>
  </si>
  <si>
    <t>渭南市中医师承人员报名汇总表</t>
  </si>
  <si>
    <t xml:space="preserve">  单位：渭南市卫生健康委         联系人：吴丹       电话：2931832       填表日期:2021年6月4日</t>
  </si>
  <si>
    <t>性别</t>
  </si>
  <si>
    <t>联系方式</t>
  </si>
  <si>
    <t>从事临床实践地点</t>
  </si>
  <si>
    <t>专  长</t>
  </si>
  <si>
    <t>指导老师</t>
  </si>
  <si>
    <t>夏  莉</t>
  </si>
  <si>
    <t>61052619871028824x</t>
  </si>
  <si>
    <t>女</t>
  </si>
  <si>
    <t>渭南市中医医院</t>
  </si>
  <si>
    <t>中医内科</t>
  </si>
  <si>
    <t>齐绒芳</t>
  </si>
  <si>
    <t>田武恩</t>
  </si>
  <si>
    <t>610525199204184000</t>
  </si>
  <si>
    <t>男</t>
  </si>
  <si>
    <t>程思哲</t>
  </si>
  <si>
    <t>610581200007310000</t>
  </si>
  <si>
    <t>华州区中医医院</t>
  </si>
  <si>
    <t>针灸推拿</t>
  </si>
  <si>
    <t>韩兆峰</t>
  </si>
  <si>
    <t>刘  雷</t>
  </si>
  <si>
    <t>610521198507134000</t>
  </si>
  <si>
    <t>华州区济民中医诊所</t>
  </si>
  <si>
    <t>李喜德</t>
  </si>
  <si>
    <t>王  力</t>
  </si>
  <si>
    <t>610527198804202000</t>
  </si>
  <si>
    <t>白水县医院</t>
  </si>
  <si>
    <t>高仲录</t>
  </si>
  <si>
    <t>李  锋</t>
  </si>
  <si>
    <t>612127198004132000</t>
  </si>
  <si>
    <t>渭南高新史金虎中医诊所</t>
  </si>
  <si>
    <t>内科</t>
  </si>
  <si>
    <t>史金虎</t>
  </si>
  <si>
    <t>王卫斌</t>
  </si>
  <si>
    <t>610582198909082000</t>
  </si>
  <si>
    <t>华阴市孟塬镇宋峪村卫生室</t>
  </si>
  <si>
    <t>内外科</t>
  </si>
  <si>
    <t>李福厚</t>
  </si>
  <si>
    <t>黄太军</t>
  </si>
  <si>
    <t>610582197606231000</t>
  </si>
  <si>
    <t>华阴市岳庙办谢家村卫生室</t>
  </si>
  <si>
    <t>内科理疗</t>
  </si>
  <si>
    <t>杨登科</t>
  </si>
  <si>
    <t>孙高锋</t>
  </si>
  <si>
    <t>612128197802136000</t>
  </si>
  <si>
    <t>蒲城兴镇兴西村车王卫生室</t>
  </si>
  <si>
    <t>韩亚玲</t>
  </si>
  <si>
    <t>贾菁华</t>
  </si>
  <si>
    <t>610526199002091000</t>
  </si>
  <si>
    <t>陕西省军区西安第八干休所</t>
  </si>
  <si>
    <t>连斌海</t>
  </si>
  <si>
    <t>陈拴定</t>
  </si>
  <si>
    <t>612128195302194000</t>
  </si>
  <si>
    <t>蒲城县同康医院</t>
  </si>
  <si>
    <r>
      <rPr>
        <sz val="14"/>
        <color indexed="8"/>
        <rFont val="仿宋_GB2312"/>
        <family val="3"/>
      </rPr>
      <t>王建</t>
    </r>
    <r>
      <rPr>
        <sz val="14"/>
        <color indexed="8"/>
        <rFont val="宋体"/>
        <family val="0"/>
      </rPr>
      <t>啟</t>
    </r>
  </si>
  <si>
    <t>情况说明：参加考试117人(缺考7人)，考试合格人44人（往届考生7人），保留实践成绩20人（实践成绩满60分,保留一年）</t>
  </si>
  <si>
    <t>2020年保留成绩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</si>
</sst>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Arial"/>
      <family val="2"/>
    </font>
    <font>
      <sz val="14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rgb="FF000000"/>
      <name val="仿宋_GB2312"/>
      <family val="3"/>
    </font>
    <font>
      <b/>
      <sz val="14"/>
      <color theme="1"/>
      <name val="仿宋_GB2312"/>
      <family val="3"/>
    </font>
    <font>
      <sz val="14"/>
      <color rgb="FF000000"/>
      <name val="仿宋_GB2312"/>
      <family val="3"/>
    </font>
    <font>
      <sz val="14"/>
      <color theme="1"/>
      <name val="仿宋_GB2312"/>
      <family val="3"/>
    </font>
    <font>
      <sz val="11"/>
      <color theme="1"/>
      <name val="仿宋_GB2312"/>
      <family val="3"/>
    </font>
    <font>
      <b/>
      <sz val="12"/>
      <color rgb="FF000000"/>
      <name val="宋体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1"/>
      <name val="Calibri"/>
      <family val="0"/>
    </font>
    <font>
      <sz val="12"/>
      <color rgb="FF000000"/>
      <name val="Arial"/>
      <family val="2"/>
    </font>
    <font>
      <sz val="10"/>
      <color theme="1"/>
      <name val="仿宋_GB2312"/>
      <family val="3"/>
    </font>
    <font>
      <sz val="22"/>
      <color rgb="FF000000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8" fillId="0" borderId="9" xfId="0" applyFont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33" borderId="9" xfId="0" applyFont="1" applyFill="1" applyBorder="1" applyAlignment="1">
      <alignment vertical="center"/>
    </xf>
    <xf numFmtId="49" fontId="57" fillId="0" borderId="9" xfId="0" applyNumberFormat="1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0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  <xf numFmtId="0" fontId="3" fillId="34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61" fillId="0" borderId="0" xfId="0" applyNumberFormat="1" applyFont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="110" zoomScaleNormal="110" zoomScaleSheetLayoutView="100" workbookViewId="0" topLeftCell="A115">
      <selection activeCell="A1" sqref="A1:J1"/>
    </sheetView>
  </sheetViews>
  <sheetFormatPr defaultColWidth="9.00390625" defaultRowHeight="15"/>
  <cols>
    <col min="1" max="1" width="6.140625" style="0" customWidth="1"/>
    <col min="2" max="2" width="10.140625" style="0" customWidth="1"/>
    <col min="3" max="3" width="22.7109375" style="0" customWidth="1"/>
    <col min="4" max="4" width="12.00390625" style="0" customWidth="1"/>
    <col min="5" max="5" width="11.28125" style="0" customWidth="1"/>
    <col min="6" max="6" width="12.00390625" style="0" customWidth="1"/>
    <col min="7" max="7" width="10.421875" style="9" customWidth="1"/>
    <col min="8" max="8" width="11.7109375" style="9" customWidth="1"/>
    <col min="9" max="9" width="10.140625" style="9" customWidth="1"/>
    <col min="10" max="10" width="8.28125" style="0" customWidth="1"/>
    <col min="11" max="11" width="7.7109375" style="0" customWidth="1"/>
    <col min="12" max="12" width="11.421875" style="0" customWidth="1"/>
  </cols>
  <sheetData>
    <row r="1" spans="1:10" ht="33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36" customHeight="1">
      <c r="A2" s="47" t="s">
        <v>1</v>
      </c>
      <c r="B2" s="47" t="s">
        <v>2</v>
      </c>
      <c r="C2" s="47" t="s">
        <v>3</v>
      </c>
      <c r="D2" s="47" t="s">
        <v>4</v>
      </c>
      <c r="E2" s="47"/>
      <c r="F2" s="48" t="s">
        <v>5</v>
      </c>
      <c r="G2" s="47" t="s">
        <v>6</v>
      </c>
      <c r="H2" s="47"/>
      <c r="I2" s="48" t="s">
        <v>5</v>
      </c>
      <c r="J2" s="47" t="s">
        <v>7</v>
      </c>
      <c r="K2" s="47" t="s">
        <v>8</v>
      </c>
      <c r="L2" s="47" t="s">
        <v>9</v>
      </c>
    </row>
    <row r="3" spans="1:12" ht="36" customHeight="1">
      <c r="A3" s="47"/>
      <c r="B3" s="47"/>
      <c r="C3" s="47"/>
      <c r="D3" s="10" t="s">
        <v>10</v>
      </c>
      <c r="E3" s="10" t="s">
        <v>11</v>
      </c>
      <c r="F3" s="49"/>
      <c r="G3" s="10" t="s">
        <v>12</v>
      </c>
      <c r="H3" s="10" t="s">
        <v>13</v>
      </c>
      <c r="I3" s="49"/>
      <c r="J3" s="47"/>
      <c r="K3" s="47"/>
      <c r="L3" s="47"/>
    </row>
    <row r="4" spans="1:12" ht="21" customHeight="1">
      <c r="A4" s="11">
        <v>1</v>
      </c>
      <c r="B4" s="11" t="s">
        <v>14</v>
      </c>
      <c r="C4" s="31" t="s">
        <v>15</v>
      </c>
      <c r="D4" s="11">
        <v>125</v>
      </c>
      <c r="E4" s="11">
        <v>97</v>
      </c>
      <c r="F4" s="11">
        <f aca="true" t="shared" si="0" ref="F4:F9">SUM(D4:E4)</f>
        <v>222</v>
      </c>
      <c r="G4" s="11">
        <v>25</v>
      </c>
      <c r="H4" s="11">
        <v>50</v>
      </c>
      <c r="I4" s="11">
        <f>SUM(G4:H4)</f>
        <v>75</v>
      </c>
      <c r="J4" s="11"/>
      <c r="K4" s="15"/>
      <c r="L4" s="15" t="s">
        <v>16</v>
      </c>
    </row>
    <row r="5" spans="1:12" ht="21" customHeight="1">
      <c r="A5" s="11">
        <v>2</v>
      </c>
      <c r="B5" s="11" t="s">
        <v>17</v>
      </c>
      <c r="C5" s="32" t="s">
        <v>18</v>
      </c>
      <c r="D5" s="11">
        <v>53</v>
      </c>
      <c r="E5" s="11">
        <v>40</v>
      </c>
      <c r="F5" s="11">
        <f t="shared" si="0"/>
        <v>93</v>
      </c>
      <c r="G5" s="44" t="s">
        <v>19</v>
      </c>
      <c r="H5" s="45"/>
      <c r="I5" s="46"/>
      <c r="J5" s="11"/>
      <c r="K5" s="15"/>
      <c r="L5" s="15" t="s">
        <v>20</v>
      </c>
    </row>
    <row r="6" spans="1:12" ht="21" customHeight="1">
      <c r="A6" s="11">
        <v>3</v>
      </c>
      <c r="B6" s="11" t="s">
        <v>21</v>
      </c>
      <c r="C6" s="32" t="s">
        <v>22</v>
      </c>
      <c r="D6" s="11">
        <v>99</v>
      </c>
      <c r="E6" s="11">
        <v>82</v>
      </c>
      <c r="F6" s="11">
        <f t="shared" si="0"/>
        <v>181</v>
      </c>
      <c r="G6" s="44" t="s">
        <v>19</v>
      </c>
      <c r="H6" s="45"/>
      <c r="I6" s="46"/>
      <c r="J6" s="11"/>
      <c r="K6" s="15"/>
      <c r="L6" s="15" t="s">
        <v>16</v>
      </c>
    </row>
    <row r="7" spans="1:12" ht="21" customHeight="1">
      <c r="A7" s="11">
        <v>4</v>
      </c>
      <c r="B7" s="11" t="s">
        <v>23</v>
      </c>
      <c r="C7" s="32" t="s">
        <v>24</v>
      </c>
      <c r="D7" s="11">
        <v>68</v>
      </c>
      <c r="E7" s="11">
        <v>73</v>
      </c>
      <c r="F7" s="11">
        <f t="shared" si="0"/>
        <v>141</v>
      </c>
      <c r="G7" s="44" t="s">
        <v>19</v>
      </c>
      <c r="H7" s="45"/>
      <c r="I7" s="46"/>
      <c r="J7" s="11"/>
      <c r="K7" s="15"/>
      <c r="L7" s="15" t="s">
        <v>25</v>
      </c>
    </row>
    <row r="8" spans="1:12" ht="21" customHeight="1">
      <c r="A8" s="11">
        <v>5</v>
      </c>
      <c r="B8" s="11" t="s">
        <v>26</v>
      </c>
      <c r="C8" s="32" t="s">
        <v>27</v>
      </c>
      <c r="D8" s="11">
        <v>51</v>
      </c>
      <c r="E8" s="11">
        <v>61</v>
      </c>
      <c r="F8" s="11">
        <f t="shared" si="0"/>
        <v>112</v>
      </c>
      <c r="G8" s="11">
        <v>20</v>
      </c>
      <c r="H8" s="11">
        <v>51</v>
      </c>
      <c r="I8" s="11">
        <f>SUM(G8:H8)</f>
        <v>71</v>
      </c>
      <c r="J8" s="11"/>
      <c r="K8" s="15"/>
      <c r="L8" s="15">
        <v>71</v>
      </c>
    </row>
    <row r="9" spans="1:12" ht="21" customHeight="1">
      <c r="A9" s="11">
        <v>6</v>
      </c>
      <c r="B9" s="11" t="s">
        <v>28</v>
      </c>
      <c r="C9" s="32" t="s">
        <v>29</v>
      </c>
      <c r="D9" s="11">
        <v>81</v>
      </c>
      <c r="E9" s="11">
        <v>69</v>
      </c>
      <c r="F9" s="11">
        <f t="shared" si="0"/>
        <v>150</v>
      </c>
      <c r="G9" s="11">
        <v>30</v>
      </c>
      <c r="H9" s="11">
        <v>38</v>
      </c>
      <c r="I9" s="11">
        <f>SUM(G9:H9)</f>
        <v>68</v>
      </c>
      <c r="J9" s="11"/>
      <c r="K9" s="15"/>
      <c r="L9" s="15">
        <v>68</v>
      </c>
    </row>
    <row r="10" spans="1:12" ht="21" customHeight="1">
      <c r="A10" s="11">
        <v>7</v>
      </c>
      <c r="B10" s="11" t="s">
        <v>30</v>
      </c>
      <c r="C10" s="32" t="s">
        <v>31</v>
      </c>
      <c r="D10" s="11">
        <v>101</v>
      </c>
      <c r="E10" s="11">
        <v>72</v>
      </c>
      <c r="F10" s="11">
        <f aca="true" t="shared" si="1" ref="F10:F21">SUM(D10:E10)</f>
        <v>173</v>
      </c>
      <c r="G10" s="11">
        <v>34</v>
      </c>
      <c r="H10" s="11">
        <v>33</v>
      </c>
      <c r="I10" s="11">
        <f>SUM(G10:H10)</f>
        <v>67</v>
      </c>
      <c r="J10" s="11"/>
      <c r="K10" s="15"/>
      <c r="L10" s="15">
        <v>67</v>
      </c>
    </row>
    <row r="11" spans="1:12" ht="21" customHeight="1">
      <c r="A11" s="11">
        <v>8</v>
      </c>
      <c r="B11" s="11" t="s">
        <v>32</v>
      </c>
      <c r="C11" s="32" t="s">
        <v>33</v>
      </c>
      <c r="D11" s="11">
        <v>117</v>
      </c>
      <c r="E11" s="11">
        <v>95</v>
      </c>
      <c r="F11" s="11">
        <f t="shared" si="1"/>
        <v>212</v>
      </c>
      <c r="G11" s="11">
        <v>31</v>
      </c>
      <c r="H11" s="11">
        <v>48</v>
      </c>
      <c r="I11" s="11">
        <f>SUM(G11:H11)</f>
        <v>79</v>
      </c>
      <c r="J11" s="11"/>
      <c r="K11" s="15"/>
      <c r="L11" s="15" t="s">
        <v>16</v>
      </c>
    </row>
    <row r="12" spans="1:12" ht="21" customHeight="1">
      <c r="A12" s="11">
        <v>9</v>
      </c>
      <c r="B12" s="11" t="s">
        <v>34</v>
      </c>
      <c r="C12" s="32" t="s">
        <v>35</v>
      </c>
      <c r="D12" s="11">
        <v>80</v>
      </c>
      <c r="E12" s="11">
        <v>72</v>
      </c>
      <c r="F12" s="11">
        <f t="shared" si="1"/>
        <v>152</v>
      </c>
      <c r="G12" s="44" t="s">
        <v>19</v>
      </c>
      <c r="H12" s="45"/>
      <c r="I12" s="46"/>
      <c r="J12" s="11"/>
      <c r="K12" s="15"/>
      <c r="L12" s="15" t="s">
        <v>20</v>
      </c>
    </row>
    <row r="13" spans="1:12" ht="21" customHeight="1">
      <c r="A13" s="11">
        <v>10</v>
      </c>
      <c r="B13" s="11" t="s">
        <v>36</v>
      </c>
      <c r="C13" s="32" t="s">
        <v>37</v>
      </c>
      <c r="D13" s="11">
        <v>63</v>
      </c>
      <c r="E13" s="11">
        <v>63</v>
      </c>
      <c r="F13" s="11">
        <f t="shared" si="1"/>
        <v>126</v>
      </c>
      <c r="G13" s="11">
        <v>16</v>
      </c>
      <c r="H13" s="11">
        <v>44</v>
      </c>
      <c r="I13" s="11">
        <f>SUM(G13:H13)</f>
        <v>60</v>
      </c>
      <c r="J13" s="11"/>
      <c r="K13" s="15"/>
      <c r="L13" s="15">
        <v>60</v>
      </c>
    </row>
    <row r="14" spans="1:12" ht="21" customHeight="1">
      <c r="A14" s="11">
        <v>11</v>
      </c>
      <c r="B14" s="11" t="s">
        <v>38</v>
      </c>
      <c r="C14" s="32" t="s">
        <v>39</v>
      </c>
      <c r="D14" s="11">
        <v>82</v>
      </c>
      <c r="E14" s="11">
        <v>63</v>
      </c>
      <c r="F14" s="11">
        <f t="shared" si="1"/>
        <v>145</v>
      </c>
      <c r="G14" s="44" t="s">
        <v>19</v>
      </c>
      <c r="H14" s="45"/>
      <c r="I14" s="46"/>
      <c r="J14" s="11"/>
      <c r="K14" s="15"/>
      <c r="L14" s="15" t="s">
        <v>20</v>
      </c>
    </row>
    <row r="15" spans="1:12" ht="21" customHeight="1">
      <c r="A15" s="11">
        <v>12</v>
      </c>
      <c r="B15" s="11" t="s">
        <v>40</v>
      </c>
      <c r="C15" s="32" t="s">
        <v>41</v>
      </c>
      <c r="D15" s="11">
        <v>92</v>
      </c>
      <c r="E15" s="11">
        <v>75</v>
      </c>
      <c r="F15" s="11">
        <f t="shared" si="1"/>
        <v>167</v>
      </c>
      <c r="G15" s="44" t="s">
        <v>321</v>
      </c>
      <c r="H15" s="45"/>
      <c r="I15" s="46"/>
      <c r="J15" s="11"/>
      <c r="K15" s="15"/>
      <c r="L15" s="15" t="s">
        <v>20</v>
      </c>
    </row>
    <row r="16" spans="1:12" ht="21" customHeight="1">
      <c r="A16" s="11">
        <v>13</v>
      </c>
      <c r="B16" s="11" t="s">
        <v>42</v>
      </c>
      <c r="C16" s="32" t="s">
        <v>43</v>
      </c>
      <c r="D16" s="11">
        <v>112</v>
      </c>
      <c r="E16" s="11">
        <v>81</v>
      </c>
      <c r="F16" s="11">
        <f t="shared" si="1"/>
        <v>193</v>
      </c>
      <c r="G16" s="11">
        <v>20</v>
      </c>
      <c r="H16" s="11">
        <v>44</v>
      </c>
      <c r="I16" s="11">
        <f>SUM(G16:H16)</f>
        <v>64</v>
      </c>
      <c r="J16" s="11"/>
      <c r="K16" s="15"/>
      <c r="L16" s="15" t="s">
        <v>16</v>
      </c>
    </row>
    <row r="17" spans="1:12" ht="21" customHeight="1">
      <c r="A17" s="11">
        <v>14</v>
      </c>
      <c r="B17" s="11" t="s">
        <v>44</v>
      </c>
      <c r="C17" s="32" t="s">
        <v>45</v>
      </c>
      <c r="D17" s="11">
        <v>92</v>
      </c>
      <c r="E17" s="11">
        <v>95</v>
      </c>
      <c r="F17" s="11">
        <f t="shared" si="1"/>
        <v>187</v>
      </c>
      <c r="G17" s="11">
        <v>20</v>
      </c>
      <c r="H17" s="11">
        <v>44</v>
      </c>
      <c r="I17" s="11">
        <f>SUM(G17:H17)</f>
        <v>64</v>
      </c>
      <c r="J17" s="11"/>
      <c r="K17" s="15"/>
      <c r="L17" s="15" t="s">
        <v>16</v>
      </c>
    </row>
    <row r="18" spans="1:12" ht="21" customHeight="1">
      <c r="A18" s="11">
        <v>15</v>
      </c>
      <c r="B18" s="11" t="s">
        <v>46</v>
      </c>
      <c r="C18" s="32" t="s">
        <v>47</v>
      </c>
      <c r="D18" s="11">
        <v>117</v>
      </c>
      <c r="E18" s="11">
        <v>81</v>
      </c>
      <c r="F18" s="11">
        <f t="shared" si="1"/>
        <v>198</v>
      </c>
      <c r="G18" s="44" t="s">
        <v>19</v>
      </c>
      <c r="H18" s="45"/>
      <c r="I18" s="46"/>
      <c r="J18" s="11"/>
      <c r="K18" s="15"/>
      <c r="L18" s="15" t="s">
        <v>16</v>
      </c>
    </row>
    <row r="19" spans="1:12" ht="21" customHeight="1">
      <c r="A19" s="11">
        <v>16</v>
      </c>
      <c r="B19" s="11" t="s">
        <v>48</v>
      </c>
      <c r="C19" s="32" t="s">
        <v>49</v>
      </c>
      <c r="D19" s="11">
        <v>106</v>
      </c>
      <c r="E19" s="11">
        <v>81</v>
      </c>
      <c r="F19" s="11">
        <f t="shared" si="1"/>
        <v>187</v>
      </c>
      <c r="G19" s="11">
        <v>20</v>
      </c>
      <c r="H19" s="11">
        <v>46</v>
      </c>
      <c r="I19" s="11">
        <f>SUM(G19:H19)</f>
        <v>66</v>
      </c>
      <c r="J19" s="11"/>
      <c r="K19" s="15"/>
      <c r="L19" s="15" t="s">
        <v>16</v>
      </c>
    </row>
    <row r="20" spans="1:12" ht="21" customHeight="1">
      <c r="A20" s="11">
        <v>17</v>
      </c>
      <c r="B20" s="11" t="s">
        <v>50</v>
      </c>
      <c r="C20" s="11" t="s">
        <v>51</v>
      </c>
      <c r="D20" s="11">
        <v>95</v>
      </c>
      <c r="E20" s="11">
        <v>90</v>
      </c>
      <c r="F20" s="11">
        <f t="shared" si="1"/>
        <v>185</v>
      </c>
      <c r="G20" s="11">
        <v>25</v>
      </c>
      <c r="H20" s="11">
        <v>35</v>
      </c>
      <c r="I20" s="11">
        <f>SUM(G20:H20)</f>
        <v>60</v>
      </c>
      <c r="J20" s="11"/>
      <c r="K20" s="15"/>
      <c r="L20" s="15" t="s">
        <v>52</v>
      </c>
    </row>
    <row r="21" spans="1:12" ht="21" customHeight="1">
      <c r="A21" s="11">
        <v>18</v>
      </c>
      <c r="B21" s="11" t="s">
        <v>53</v>
      </c>
      <c r="C21" s="32" t="s">
        <v>54</v>
      </c>
      <c r="D21" s="11">
        <v>95</v>
      </c>
      <c r="E21" s="11">
        <v>85</v>
      </c>
      <c r="F21" s="11">
        <f t="shared" si="1"/>
        <v>180</v>
      </c>
      <c r="G21" s="11">
        <v>33</v>
      </c>
      <c r="H21" s="11">
        <v>47</v>
      </c>
      <c r="I21" s="11">
        <f>SUM(G21:H21)</f>
        <v>80</v>
      </c>
      <c r="J21" s="11"/>
      <c r="K21" s="15"/>
      <c r="L21" s="15" t="s">
        <v>52</v>
      </c>
    </row>
    <row r="22" spans="1:12" ht="21" customHeight="1">
      <c r="A22" s="11">
        <v>19</v>
      </c>
      <c r="B22" s="11" t="s">
        <v>55</v>
      </c>
      <c r="C22" s="32" t="s">
        <v>56</v>
      </c>
      <c r="D22" s="11">
        <v>80</v>
      </c>
      <c r="E22" s="11">
        <v>61</v>
      </c>
      <c r="F22" s="11">
        <f aca="true" t="shared" si="2" ref="F22:F39">SUM(D22:E22)</f>
        <v>141</v>
      </c>
      <c r="G22" s="11">
        <v>23</v>
      </c>
      <c r="H22" s="11">
        <v>40</v>
      </c>
      <c r="I22" s="11">
        <f aca="true" t="shared" si="3" ref="I22:I42">SUM(G22:H22)</f>
        <v>63</v>
      </c>
      <c r="J22" s="11"/>
      <c r="K22" s="15"/>
      <c r="L22" s="15">
        <v>63</v>
      </c>
    </row>
    <row r="23" spans="1:12" ht="21" customHeight="1">
      <c r="A23" s="11">
        <v>20</v>
      </c>
      <c r="B23" s="12" t="s">
        <v>57</v>
      </c>
      <c r="C23" s="33" t="s">
        <v>58</v>
      </c>
      <c r="D23" s="12">
        <v>113</v>
      </c>
      <c r="E23" s="12">
        <v>92</v>
      </c>
      <c r="F23" s="12">
        <f t="shared" si="2"/>
        <v>205</v>
      </c>
      <c r="G23" s="12">
        <v>20</v>
      </c>
      <c r="H23" s="12">
        <v>40</v>
      </c>
      <c r="I23" s="12">
        <f t="shared" si="3"/>
        <v>60</v>
      </c>
      <c r="J23" s="12"/>
      <c r="K23" s="16"/>
      <c r="L23" s="16" t="s">
        <v>52</v>
      </c>
    </row>
    <row r="24" spans="1:12" ht="21" customHeight="1">
      <c r="A24" s="11">
        <v>21</v>
      </c>
      <c r="B24" s="11" t="s">
        <v>59</v>
      </c>
      <c r="C24" s="32" t="s">
        <v>60</v>
      </c>
      <c r="D24" s="11">
        <v>85</v>
      </c>
      <c r="E24" s="11">
        <v>95</v>
      </c>
      <c r="F24" s="11">
        <f t="shared" si="2"/>
        <v>180</v>
      </c>
      <c r="G24" s="11">
        <v>22</v>
      </c>
      <c r="H24" s="11">
        <v>48</v>
      </c>
      <c r="I24" s="11">
        <f t="shared" si="3"/>
        <v>70</v>
      </c>
      <c r="J24" s="11"/>
      <c r="K24" s="15"/>
      <c r="L24" s="15" t="s">
        <v>16</v>
      </c>
    </row>
    <row r="25" spans="1:12" ht="21" customHeight="1">
      <c r="A25" s="11">
        <v>22</v>
      </c>
      <c r="B25" s="11" t="s">
        <v>61</v>
      </c>
      <c r="C25" s="11" t="s">
        <v>62</v>
      </c>
      <c r="D25" s="11">
        <v>64</v>
      </c>
      <c r="E25" s="11">
        <v>64</v>
      </c>
      <c r="F25" s="11">
        <f t="shared" si="2"/>
        <v>128</v>
      </c>
      <c r="G25" s="11">
        <v>8</v>
      </c>
      <c r="H25" s="11">
        <v>4</v>
      </c>
      <c r="I25" s="11">
        <f t="shared" si="3"/>
        <v>12</v>
      </c>
      <c r="J25" s="11"/>
      <c r="K25" s="15"/>
      <c r="L25" s="15" t="s">
        <v>20</v>
      </c>
    </row>
    <row r="26" spans="1:12" ht="21" customHeight="1">
      <c r="A26" s="11">
        <v>23</v>
      </c>
      <c r="B26" s="11" t="s">
        <v>63</v>
      </c>
      <c r="C26" s="32" t="s">
        <v>64</v>
      </c>
      <c r="D26" s="11">
        <v>64</v>
      </c>
      <c r="E26" s="11">
        <v>65</v>
      </c>
      <c r="F26" s="11">
        <f t="shared" si="2"/>
        <v>129</v>
      </c>
      <c r="G26" s="11">
        <v>12</v>
      </c>
      <c r="H26" s="11">
        <v>6</v>
      </c>
      <c r="I26" s="11">
        <f t="shared" si="3"/>
        <v>18</v>
      </c>
      <c r="J26" s="11"/>
      <c r="K26" s="15"/>
      <c r="L26" s="15" t="s">
        <v>20</v>
      </c>
    </row>
    <row r="27" spans="1:12" ht="21" customHeight="1">
      <c r="A27" s="11">
        <v>24</v>
      </c>
      <c r="B27" s="11" t="s">
        <v>65</v>
      </c>
      <c r="C27" s="32" t="s">
        <v>66</v>
      </c>
      <c r="D27" s="11">
        <v>102</v>
      </c>
      <c r="E27" s="11">
        <v>79</v>
      </c>
      <c r="F27" s="11">
        <f t="shared" si="2"/>
        <v>181</v>
      </c>
      <c r="G27" s="11">
        <v>26</v>
      </c>
      <c r="H27" s="11">
        <v>44</v>
      </c>
      <c r="I27" s="11">
        <f t="shared" si="3"/>
        <v>70</v>
      </c>
      <c r="J27" s="11"/>
      <c r="K27" s="15"/>
      <c r="L27" s="15" t="s">
        <v>16</v>
      </c>
    </row>
    <row r="28" spans="1:12" ht="21" customHeight="1">
      <c r="A28" s="11">
        <v>25</v>
      </c>
      <c r="B28" s="11" t="s">
        <v>67</v>
      </c>
      <c r="C28" s="32" t="s">
        <v>68</v>
      </c>
      <c r="D28" s="11">
        <v>95</v>
      </c>
      <c r="E28" s="11">
        <v>75</v>
      </c>
      <c r="F28" s="11">
        <f t="shared" si="2"/>
        <v>170</v>
      </c>
      <c r="G28" s="44" t="s">
        <v>19</v>
      </c>
      <c r="H28" s="45"/>
      <c r="I28" s="46"/>
      <c r="J28" s="11"/>
      <c r="K28" s="15"/>
      <c r="L28" s="15" t="s">
        <v>20</v>
      </c>
    </row>
    <row r="29" spans="1:12" ht="21" customHeight="1">
      <c r="A29" s="11">
        <v>26</v>
      </c>
      <c r="B29" s="11" t="s">
        <v>69</v>
      </c>
      <c r="C29" s="32" t="s">
        <v>70</v>
      </c>
      <c r="D29" s="11">
        <v>81</v>
      </c>
      <c r="E29" s="11">
        <v>78</v>
      </c>
      <c r="F29" s="11">
        <f t="shared" si="2"/>
        <v>159</v>
      </c>
      <c r="G29" s="11">
        <v>15</v>
      </c>
      <c r="H29" s="11">
        <v>23</v>
      </c>
      <c r="I29" s="11">
        <f t="shared" si="3"/>
        <v>38</v>
      </c>
      <c r="J29" s="11"/>
      <c r="K29" s="15"/>
      <c r="L29" s="15" t="s">
        <v>20</v>
      </c>
    </row>
    <row r="30" spans="1:12" s="8" customFormat="1" ht="21" customHeight="1">
      <c r="A30" s="11">
        <v>27</v>
      </c>
      <c r="B30" s="11" t="s">
        <v>71</v>
      </c>
      <c r="C30" s="11" t="s">
        <v>72</v>
      </c>
      <c r="D30" s="11">
        <v>73</v>
      </c>
      <c r="E30" s="11">
        <v>56</v>
      </c>
      <c r="F30" s="11">
        <f t="shared" si="2"/>
        <v>129</v>
      </c>
      <c r="G30" s="11">
        <v>19</v>
      </c>
      <c r="H30" s="11">
        <v>11</v>
      </c>
      <c r="I30" s="11">
        <f t="shared" si="3"/>
        <v>30</v>
      </c>
      <c r="J30" s="11"/>
      <c r="K30" s="15"/>
      <c r="L30" s="15" t="s">
        <v>20</v>
      </c>
    </row>
    <row r="31" spans="1:12" ht="21" customHeight="1">
      <c r="A31" s="11">
        <v>28</v>
      </c>
      <c r="B31" s="11" t="s">
        <v>73</v>
      </c>
      <c r="C31" s="32" t="s">
        <v>74</v>
      </c>
      <c r="D31" s="11">
        <v>127</v>
      </c>
      <c r="E31" s="11">
        <v>117</v>
      </c>
      <c r="F31" s="11">
        <f t="shared" si="2"/>
        <v>244</v>
      </c>
      <c r="G31" s="11">
        <v>28</v>
      </c>
      <c r="H31" s="11">
        <v>41</v>
      </c>
      <c r="I31" s="11">
        <f t="shared" si="3"/>
        <v>69</v>
      </c>
      <c r="J31" s="11"/>
      <c r="K31" s="15"/>
      <c r="L31" s="15" t="s">
        <v>16</v>
      </c>
    </row>
    <row r="32" spans="1:12" ht="21" customHeight="1">
      <c r="A32" s="12">
        <v>29</v>
      </c>
      <c r="B32" s="12" t="s">
        <v>75</v>
      </c>
      <c r="C32" s="33" t="s">
        <v>76</v>
      </c>
      <c r="D32" s="12">
        <v>108</v>
      </c>
      <c r="E32" s="12">
        <v>72</v>
      </c>
      <c r="F32" s="12">
        <f t="shared" si="2"/>
        <v>180</v>
      </c>
      <c r="G32" s="12" t="s">
        <v>77</v>
      </c>
      <c r="H32" s="12" t="s">
        <v>77</v>
      </c>
      <c r="I32" s="12">
        <v>0</v>
      </c>
      <c r="J32" s="12"/>
      <c r="K32" s="16"/>
      <c r="L32" s="16" t="s">
        <v>20</v>
      </c>
    </row>
    <row r="33" spans="1:12" ht="21" customHeight="1">
      <c r="A33" s="11">
        <v>30</v>
      </c>
      <c r="B33" s="11" t="s">
        <v>78</v>
      </c>
      <c r="C33" s="32" t="s">
        <v>79</v>
      </c>
      <c r="D33" s="11">
        <v>53</v>
      </c>
      <c r="E33" s="11">
        <v>76</v>
      </c>
      <c r="F33" s="11">
        <f t="shared" si="2"/>
        <v>129</v>
      </c>
      <c r="G33" s="11">
        <v>31</v>
      </c>
      <c r="H33" s="11">
        <v>36</v>
      </c>
      <c r="I33" s="11">
        <f t="shared" si="3"/>
        <v>67</v>
      </c>
      <c r="J33" s="11"/>
      <c r="K33" s="15"/>
      <c r="L33" s="15">
        <v>67</v>
      </c>
    </row>
    <row r="34" spans="1:12" ht="21" customHeight="1">
      <c r="A34" s="11">
        <v>31</v>
      </c>
      <c r="B34" s="11" t="s">
        <v>80</v>
      </c>
      <c r="C34" s="32" t="s">
        <v>81</v>
      </c>
      <c r="D34" s="11">
        <v>44</v>
      </c>
      <c r="E34" s="11">
        <v>47</v>
      </c>
      <c r="F34" s="11">
        <f t="shared" si="2"/>
        <v>91</v>
      </c>
      <c r="G34" s="11">
        <v>0</v>
      </c>
      <c r="H34" s="11">
        <v>0</v>
      </c>
      <c r="I34" s="11">
        <f t="shared" si="3"/>
        <v>0</v>
      </c>
      <c r="J34" s="11"/>
      <c r="K34" s="15"/>
      <c r="L34" s="15" t="s">
        <v>20</v>
      </c>
    </row>
    <row r="35" spans="1:12" ht="21" customHeight="1">
      <c r="A35" s="11">
        <v>32</v>
      </c>
      <c r="B35" s="11" t="s">
        <v>82</v>
      </c>
      <c r="C35" s="32" t="s">
        <v>83</v>
      </c>
      <c r="D35" s="11">
        <v>98</v>
      </c>
      <c r="E35" s="11">
        <v>63</v>
      </c>
      <c r="F35" s="11">
        <f t="shared" si="2"/>
        <v>161</v>
      </c>
      <c r="G35" s="11">
        <v>22</v>
      </c>
      <c r="H35" s="11">
        <v>23</v>
      </c>
      <c r="I35" s="11">
        <f t="shared" si="3"/>
        <v>45</v>
      </c>
      <c r="J35" s="11"/>
      <c r="K35" s="15"/>
      <c r="L35" s="15" t="s">
        <v>20</v>
      </c>
    </row>
    <row r="36" spans="1:12" ht="21" customHeight="1">
      <c r="A36" s="11">
        <v>33</v>
      </c>
      <c r="B36" s="11" t="s">
        <v>84</v>
      </c>
      <c r="C36" s="32" t="s">
        <v>85</v>
      </c>
      <c r="D36" s="11">
        <v>73</v>
      </c>
      <c r="E36" s="11">
        <v>71</v>
      </c>
      <c r="F36" s="11">
        <f t="shared" si="2"/>
        <v>144</v>
      </c>
      <c r="G36" s="11">
        <v>19</v>
      </c>
      <c r="H36" s="11">
        <v>28</v>
      </c>
      <c r="I36" s="11">
        <f t="shared" si="3"/>
        <v>47</v>
      </c>
      <c r="J36" s="11"/>
      <c r="K36" s="15"/>
      <c r="L36" s="15" t="s">
        <v>20</v>
      </c>
    </row>
    <row r="37" spans="1:12" ht="21" customHeight="1">
      <c r="A37" s="11">
        <v>34</v>
      </c>
      <c r="B37" s="11" t="s">
        <v>86</v>
      </c>
      <c r="C37" s="32" t="s">
        <v>87</v>
      </c>
      <c r="D37" s="11">
        <v>83</v>
      </c>
      <c r="E37" s="11">
        <v>70</v>
      </c>
      <c r="F37" s="11">
        <f t="shared" si="2"/>
        <v>153</v>
      </c>
      <c r="G37" s="11">
        <v>14</v>
      </c>
      <c r="H37" s="11">
        <v>33</v>
      </c>
      <c r="I37" s="11">
        <f t="shared" si="3"/>
        <v>47</v>
      </c>
      <c r="J37" s="11"/>
      <c r="K37" s="15"/>
      <c r="L37" s="15" t="s">
        <v>20</v>
      </c>
    </row>
    <row r="38" spans="1:12" ht="21" customHeight="1">
      <c r="A38" s="11">
        <v>35</v>
      </c>
      <c r="B38" s="11" t="s">
        <v>88</v>
      </c>
      <c r="C38" s="32" t="s">
        <v>89</v>
      </c>
      <c r="D38" s="11">
        <v>64</v>
      </c>
      <c r="E38" s="11">
        <v>26</v>
      </c>
      <c r="F38" s="11">
        <f t="shared" si="2"/>
        <v>90</v>
      </c>
      <c r="G38" s="11">
        <v>20</v>
      </c>
      <c r="H38" s="11">
        <v>29</v>
      </c>
      <c r="I38" s="11">
        <f t="shared" si="3"/>
        <v>49</v>
      </c>
      <c r="J38" s="11"/>
      <c r="K38" s="15"/>
      <c r="L38" s="15" t="s">
        <v>20</v>
      </c>
    </row>
    <row r="39" spans="1:12" ht="21" customHeight="1">
      <c r="A39" s="11">
        <v>36</v>
      </c>
      <c r="B39" s="11" t="s">
        <v>90</v>
      </c>
      <c r="C39" s="32" t="s">
        <v>91</v>
      </c>
      <c r="D39" s="11">
        <v>115</v>
      </c>
      <c r="E39" s="11">
        <v>90</v>
      </c>
      <c r="F39" s="11">
        <f t="shared" si="2"/>
        <v>205</v>
      </c>
      <c r="G39" s="11">
        <v>25</v>
      </c>
      <c r="H39" s="11">
        <v>36</v>
      </c>
      <c r="I39" s="11">
        <f t="shared" si="3"/>
        <v>61</v>
      </c>
      <c r="J39" s="11"/>
      <c r="K39" s="15"/>
      <c r="L39" s="15" t="s">
        <v>16</v>
      </c>
    </row>
    <row r="40" spans="1:12" ht="21" customHeight="1">
      <c r="A40" s="11">
        <v>37</v>
      </c>
      <c r="B40" s="11" t="s">
        <v>92</v>
      </c>
      <c r="C40" s="32" t="s">
        <v>93</v>
      </c>
      <c r="D40" s="11">
        <v>119</v>
      </c>
      <c r="E40" s="11">
        <v>109</v>
      </c>
      <c r="F40" s="11">
        <f>SUM(D40:E40)</f>
        <v>228</v>
      </c>
      <c r="G40" s="11">
        <v>23</v>
      </c>
      <c r="H40" s="11">
        <v>43</v>
      </c>
      <c r="I40" s="11">
        <f t="shared" si="3"/>
        <v>66</v>
      </c>
      <c r="J40" s="11"/>
      <c r="K40" s="15"/>
      <c r="L40" s="15" t="s">
        <v>16</v>
      </c>
    </row>
    <row r="41" spans="1:12" ht="21" customHeight="1">
      <c r="A41" s="11">
        <v>38</v>
      </c>
      <c r="B41" s="11" t="s">
        <v>94</v>
      </c>
      <c r="C41" s="11" t="s">
        <v>95</v>
      </c>
      <c r="D41" s="11">
        <v>95</v>
      </c>
      <c r="E41" s="11">
        <v>63</v>
      </c>
      <c r="F41" s="11">
        <f>SUM(D41:E41)</f>
        <v>158</v>
      </c>
      <c r="G41" s="11">
        <v>15</v>
      </c>
      <c r="H41" s="11">
        <v>15</v>
      </c>
      <c r="I41" s="11">
        <f t="shared" si="3"/>
        <v>30</v>
      </c>
      <c r="J41" s="11"/>
      <c r="K41" s="15"/>
      <c r="L41" s="15" t="s">
        <v>20</v>
      </c>
    </row>
    <row r="42" spans="1:12" ht="21" customHeight="1">
      <c r="A42" s="11">
        <v>39</v>
      </c>
      <c r="B42" s="11" t="s">
        <v>96</v>
      </c>
      <c r="C42" s="32" t="s">
        <v>97</v>
      </c>
      <c r="D42" s="11">
        <v>101</v>
      </c>
      <c r="E42" s="11">
        <v>77</v>
      </c>
      <c r="F42" s="11">
        <f>SUM(D42:E42)</f>
        <v>178</v>
      </c>
      <c r="G42" s="11">
        <v>15</v>
      </c>
      <c r="H42" s="11">
        <v>38</v>
      </c>
      <c r="I42" s="11">
        <f t="shared" si="3"/>
        <v>53</v>
      </c>
      <c r="J42" s="11"/>
      <c r="K42" s="15"/>
      <c r="L42" s="15" t="s">
        <v>20</v>
      </c>
    </row>
    <row r="43" spans="1:12" ht="21" customHeight="1">
      <c r="A43" s="11">
        <v>40</v>
      </c>
      <c r="B43" s="11" t="s">
        <v>98</v>
      </c>
      <c r="C43" s="11" t="s">
        <v>99</v>
      </c>
      <c r="D43" s="11">
        <v>65</v>
      </c>
      <c r="E43" s="11">
        <v>58</v>
      </c>
      <c r="F43" s="11">
        <f aca="true" t="shared" si="4" ref="F43:F49">SUM(D43:E43)</f>
        <v>123</v>
      </c>
      <c r="G43" s="11">
        <v>8</v>
      </c>
      <c r="H43" s="11">
        <v>2</v>
      </c>
      <c r="I43" s="11">
        <f>SUM(G43:H43)</f>
        <v>10</v>
      </c>
      <c r="J43" s="11"/>
      <c r="K43" s="15"/>
      <c r="L43" s="15" t="s">
        <v>20</v>
      </c>
    </row>
    <row r="44" spans="1:12" ht="21" customHeight="1">
      <c r="A44" s="11">
        <v>41</v>
      </c>
      <c r="B44" s="11" t="s">
        <v>100</v>
      </c>
      <c r="C44" s="32" t="s">
        <v>101</v>
      </c>
      <c r="D44" s="11">
        <v>69</v>
      </c>
      <c r="E44" s="11">
        <v>68</v>
      </c>
      <c r="F44" s="11">
        <f t="shared" si="4"/>
        <v>137</v>
      </c>
      <c r="G44" s="11">
        <v>10</v>
      </c>
      <c r="H44" s="11">
        <v>4</v>
      </c>
      <c r="I44" s="11">
        <f aca="true" t="shared" si="5" ref="I44:I62">SUM(G44:H44)</f>
        <v>14</v>
      </c>
      <c r="J44" s="11"/>
      <c r="K44" s="15"/>
      <c r="L44" s="15" t="s">
        <v>20</v>
      </c>
    </row>
    <row r="45" spans="1:12" ht="21" customHeight="1">
      <c r="A45" s="11">
        <v>42</v>
      </c>
      <c r="B45" s="11" t="s">
        <v>102</v>
      </c>
      <c r="C45" s="32" t="s">
        <v>103</v>
      </c>
      <c r="D45" s="11">
        <v>99</v>
      </c>
      <c r="E45" s="11">
        <v>100</v>
      </c>
      <c r="F45" s="11">
        <f t="shared" si="4"/>
        <v>199</v>
      </c>
      <c r="G45" s="11">
        <v>23</v>
      </c>
      <c r="H45" s="11">
        <v>43</v>
      </c>
      <c r="I45" s="11">
        <f t="shared" si="5"/>
        <v>66</v>
      </c>
      <c r="J45" s="11"/>
      <c r="K45" s="15"/>
      <c r="L45" s="15" t="s">
        <v>16</v>
      </c>
    </row>
    <row r="46" spans="1:12" ht="21" customHeight="1">
      <c r="A46" s="11">
        <v>43</v>
      </c>
      <c r="B46" s="11" t="s">
        <v>104</v>
      </c>
      <c r="C46" s="32" t="s">
        <v>105</v>
      </c>
      <c r="D46" s="11">
        <v>55</v>
      </c>
      <c r="E46" s="11">
        <v>91</v>
      </c>
      <c r="F46" s="11">
        <f t="shared" si="4"/>
        <v>146</v>
      </c>
      <c r="G46" s="11">
        <v>22</v>
      </c>
      <c r="H46" s="11">
        <v>45</v>
      </c>
      <c r="I46" s="11">
        <f t="shared" si="5"/>
        <v>67</v>
      </c>
      <c r="J46" s="11"/>
      <c r="K46" s="15"/>
      <c r="L46" s="15">
        <v>67</v>
      </c>
    </row>
    <row r="47" spans="1:12" ht="21" customHeight="1">
      <c r="A47" s="11">
        <v>44</v>
      </c>
      <c r="B47" s="11" t="s">
        <v>106</v>
      </c>
      <c r="C47" s="32" t="s">
        <v>107</v>
      </c>
      <c r="D47" s="11">
        <v>69</v>
      </c>
      <c r="E47" s="11">
        <v>60</v>
      </c>
      <c r="F47" s="11">
        <f t="shared" si="4"/>
        <v>129</v>
      </c>
      <c r="G47" s="11">
        <v>12</v>
      </c>
      <c r="H47" s="11">
        <v>15</v>
      </c>
      <c r="I47" s="11">
        <f t="shared" si="5"/>
        <v>27</v>
      </c>
      <c r="J47" s="11"/>
      <c r="K47" s="15"/>
      <c r="L47" s="15" t="s">
        <v>20</v>
      </c>
    </row>
    <row r="48" spans="1:12" ht="21" customHeight="1">
      <c r="A48" s="11">
        <v>45</v>
      </c>
      <c r="B48" s="13" t="s">
        <v>108</v>
      </c>
      <c r="C48" s="34" t="s">
        <v>109</v>
      </c>
      <c r="D48" s="13">
        <v>104</v>
      </c>
      <c r="E48" s="13">
        <v>83</v>
      </c>
      <c r="F48" s="11">
        <f t="shared" si="4"/>
        <v>187</v>
      </c>
      <c r="G48" s="13">
        <v>27</v>
      </c>
      <c r="H48" s="11">
        <v>43</v>
      </c>
      <c r="I48" s="11">
        <f t="shared" si="5"/>
        <v>70</v>
      </c>
      <c r="J48" s="11"/>
      <c r="K48" s="15"/>
      <c r="L48" s="15" t="s">
        <v>16</v>
      </c>
    </row>
    <row r="49" spans="1:12" ht="21" customHeight="1">
      <c r="A49" s="11">
        <v>46</v>
      </c>
      <c r="B49" s="13" t="s">
        <v>110</v>
      </c>
      <c r="C49" s="34" t="s">
        <v>111</v>
      </c>
      <c r="D49" s="13">
        <v>92</v>
      </c>
      <c r="E49" s="13">
        <v>62</v>
      </c>
      <c r="F49" s="11">
        <f t="shared" si="4"/>
        <v>154</v>
      </c>
      <c r="G49" s="13">
        <v>31</v>
      </c>
      <c r="H49" s="11">
        <v>36</v>
      </c>
      <c r="I49" s="11">
        <f t="shared" si="5"/>
        <v>67</v>
      </c>
      <c r="J49" s="11"/>
      <c r="K49" s="15"/>
      <c r="L49" s="15">
        <v>67</v>
      </c>
    </row>
    <row r="50" spans="1:12" ht="21" customHeight="1">
      <c r="A50" s="11">
        <v>47</v>
      </c>
      <c r="B50" s="13" t="s">
        <v>112</v>
      </c>
      <c r="C50" s="34" t="s">
        <v>113</v>
      </c>
      <c r="D50" s="13">
        <v>94</v>
      </c>
      <c r="E50" s="13">
        <v>89</v>
      </c>
      <c r="F50" s="11">
        <f aca="true" t="shared" si="6" ref="F50:F62">SUM(D50:E50)</f>
        <v>183</v>
      </c>
      <c r="G50" s="13">
        <v>20</v>
      </c>
      <c r="H50" s="11">
        <v>60</v>
      </c>
      <c r="I50" s="11">
        <f t="shared" si="5"/>
        <v>80</v>
      </c>
      <c r="J50" s="11"/>
      <c r="K50" s="15"/>
      <c r="L50" s="15" t="s">
        <v>52</v>
      </c>
    </row>
    <row r="51" spans="1:12" ht="21" customHeight="1">
      <c r="A51" s="11">
        <v>48</v>
      </c>
      <c r="B51" s="13" t="s">
        <v>114</v>
      </c>
      <c r="C51" s="34" t="s">
        <v>115</v>
      </c>
      <c r="D51" s="13">
        <v>110</v>
      </c>
      <c r="E51" s="13">
        <v>94</v>
      </c>
      <c r="F51" s="11">
        <f t="shared" si="6"/>
        <v>204</v>
      </c>
      <c r="G51" s="13">
        <v>27</v>
      </c>
      <c r="H51" s="11">
        <v>42</v>
      </c>
      <c r="I51" s="11">
        <f t="shared" si="5"/>
        <v>69</v>
      </c>
      <c r="J51" s="13"/>
      <c r="K51" s="15"/>
      <c r="L51" s="15" t="s">
        <v>16</v>
      </c>
    </row>
    <row r="52" spans="1:12" ht="21" customHeight="1">
      <c r="A52" s="11">
        <v>49</v>
      </c>
      <c r="B52" s="11" t="s">
        <v>116</v>
      </c>
      <c r="C52" s="32" t="s">
        <v>117</v>
      </c>
      <c r="D52" s="11">
        <v>75</v>
      </c>
      <c r="E52" s="11">
        <v>60</v>
      </c>
      <c r="F52" s="11">
        <f t="shared" si="6"/>
        <v>135</v>
      </c>
      <c r="G52" s="11">
        <v>24</v>
      </c>
      <c r="H52" s="11">
        <v>40</v>
      </c>
      <c r="I52" s="11">
        <f t="shared" si="5"/>
        <v>64</v>
      </c>
      <c r="J52" s="11"/>
      <c r="K52" s="15"/>
      <c r="L52" s="15">
        <v>64</v>
      </c>
    </row>
    <row r="53" spans="1:12" ht="21" customHeight="1">
      <c r="A53" s="14">
        <v>50</v>
      </c>
      <c r="B53" s="14" t="s">
        <v>118</v>
      </c>
      <c r="C53" s="35" t="s">
        <v>119</v>
      </c>
      <c r="D53" s="14">
        <v>87</v>
      </c>
      <c r="E53" s="14">
        <v>90</v>
      </c>
      <c r="F53" s="14">
        <f t="shared" si="6"/>
        <v>177</v>
      </c>
      <c r="G53" s="14">
        <v>26</v>
      </c>
      <c r="H53" s="14">
        <v>48</v>
      </c>
      <c r="I53" s="14">
        <f t="shared" si="5"/>
        <v>74</v>
      </c>
      <c r="J53" s="14"/>
      <c r="K53" s="17"/>
      <c r="L53" s="17">
        <v>74</v>
      </c>
    </row>
    <row r="54" spans="1:12" ht="21" customHeight="1">
      <c r="A54" s="14">
        <v>51</v>
      </c>
      <c r="B54" s="14" t="s">
        <v>120</v>
      </c>
      <c r="C54" s="35" t="s">
        <v>121</v>
      </c>
      <c r="D54" s="14">
        <v>102</v>
      </c>
      <c r="E54" s="14">
        <v>67</v>
      </c>
      <c r="F54" s="14">
        <f t="shared" si="6"/>
        <v>169</v>
      </c>
      <c r="G54" s="14">
        <v>26</v>
      </c>
      <c r="H54" s="14">
        <v>34</v>
      </c>
      <c r="I54" s="14">
        <f t="shared" si="5"/>
        <v>60</v>
      </c>
      <c r="J54" s="14"/>
      <c r="K54" s="17"/>
      <c r="L54" s="17">
        <v>60</v>
      </c>
    </row>
    <row r="55" spans="1:12" ht="21" customHeight="1">
      <c r="A55" s="14">
        <v>52</v>
      </c>
      <c r="B55" s="14" t="s">
        <v>122</v>
      </c>
      <c r="C55" s="35" t="s">
        <v>123</v>
      </c>
      <c r="D55" s="14">
        <v>95</v>
      </c>
      <c r="E55" s="14">
        <v>82</v>
      </c>
      <c r="F55" s="14">
        <f t="shared" si="6"/>
        <v>177</v>
      </c>
      <c r="G55" s="14">
        <v>25</v>
      </c>
      <c r="H55" s="14">
        <v>36</v>
      </c>
      <c r="I55" s="14">
        <f t="shared" si="5"/>
        <v>61</v>
      </c>
      <c r="J55" s="14"/>
      <c r="K55" s="17"/>
      <c r="L55" s="17">
        <v>61</v>
      </c>
    </row>
    <row r="56" spans="1:12" ht="21" customHeight="1">
      <c r="A56" s="14">
        <v>53</v>
      </c>
      <c r="B56" s="14" t="s">
        <v>124</v>
      </c>
      <c r="C56" s="35" t="s">
        <v>125</v>
      </c>
      <c r="D56" s="14">
        <v>93</v>
      </c>
      <c r="E56" s="14">
        <v>87</v>
      </c>
      <c r="F56" s="14">
        <f t="shared" si="6"/>
        <v>180</v>
      </c>
      <c r="G56" s="14">
        <v>17</v>
      </c>
      <c r="H56" s="14">
        <v>44</v>
      </c>
      <c r="I56" s="14">
        <f t="shared" si="5"/>
        <v>61</v>
      </c>
      <c r="J56" s="14"/>
      <c r="K56" s="17"/>
      <c r="L56" s="18" t="s">
        <v>16</v>
      </c>
    </row>
    <row r="57" spans="1:12" ht="21" customHeight="1">
      <c r="A57" s="11">
        <v>54</v>
      </c>
      <c r="B57" s="11" t="s">
        <v>126</v>
      </c>
      <c r="C57" s="32" t="s">
        <v>127</v>
      </c>
      <c r="D57" s="11">
        <v>69</v>
      </c>
      <c r="E57" s="11">
        <v>66</v>
      </c>
      <c r="F57" s="11">
        <f t="shared" si="6"/>
        <v>135</v>
      </c>
      <c r="G57" s="11">
        <v>8</v>
      </c>
      <c r="H57" s="11">
        <v>19</v>
      </c>
      <c r="I57" s="11">
        <f t="shared" si="5"/>
        <v>27</v>
      </c>
      <c r="J57" s="11"/>
      <c r="K57" s="15"/>
      <c r="L57" s="15" t="s">
        <v>20</v>
      </c>
    </row>
    <row r="58" spans="1:12" ht="21" customHeight="1">
      <c r="A58" s="11">
        <v>55</v>
      </c>
      <c r="B58" s="11" t="s">
        <v>128</v>
      </c>
      <c r="C58" s="32" t="s">
        <v>129</v>
      </c>
      <c r="D58" s="11">
        <v>94</v>
      </c>
      <c r="E58" s="11">
        <v>75</v>
      </c>
      <c r="F58" s="11">
        <f t="shared" si="6"/>
        <v>169</v>
      </c>
      <c r="G58" s="11">
        <v>25</v>
      </c>
      <c r="H58" s="11">
        <v>28</v>
      </c>
      <c r="I58" s="11">
        <f t="shared" si="5"/>
        <v>53</v>
      </c>
      <c r="J58" s="11"/>
      <c r="K58" s="15"/>
      <c r="L58" s="15" t="s">
        <v>20</v>
      </c>
    </row>
    <row r="59" spans="1:12" ht="21" customHeight="1">
      <c r="A59" s="11">
        <v>56</v>
      </c>
      <c r="B59" s="11" t="s">
        <v>130</v>
      </c>
      <c r="C59" s="11" t="s">
        <v>131</v>
      </c>
      <c r="D59" s="11">
        <v>100</v>
      </c>
      <c r="E59" s="11">
        <v>80</v>
      </c>
      <c r="F59" s="11">
        <f t="shared" si="6"/>
        <v>180</v>
      </c>
      <c r="G59" s="11">
        <v>23</v>
      </c>
      <c r="H59" s="11">
        <v>39</v>
      </c>
      <c r="I59" s="11">
        <f t="shared" si="5"/>
        <v>62</v>
      </c>
      <c r="J59" s="11"/>
      <c r="K59" s="15"/>
      <c r="L59" s="15" t="s">
        <v>52</v>
      </c>
    </row>
    <row r="60" spans="1:12" ht="21" customHeight="1">
      <c r="A60" s="11">
        <v>57</v>
      </c>
      <c r="B60" s="11" t="s">
        <v>132</v>
      </c>
      <c r="C60" s="32" t="s">
        <v>133</v>
      </c>
      <c r="D60" s="11">
        <v>61</v>
      </c>
      <c r="E60" s="11">
        <v>63</v>
      </c>
      <c r="F60" s="11">
        <f t="shared" si="6"/>
        <v>124</v>
      </c>
      <c r="G60" s="11">
        <v>28</v>
      </c>
      <c r="H60" s="11">
        <v>16</v>
      </c>
      <c r="I60" s="11">
        <f t="shared" si="5"/>
        <v>44</v>
      </c>
      <c r="J60" s="11"/>
      <c r="K60" s="15"/>
      <c r="L60" s="15" t="s">
        <v>20</v>
      </c>
    </row>
    <row r="61" spans="1:12" ht="21" customHeight="1">
      <c r="A61" s="11">
        <v>58</v>
      </c>
      <c r="B61" s="11" t="s">
        <v>134</v>
      </c>
      <c r="C61" s="32" t="s">
        <v>135</v>
      </c>
      <c r="D61" s="11">
        <v>52</v>
      </c>
      <c r="E61" s="11">
        <v>55</v>
      </c>
      <c r="F61" s="11">
        <f t="shared" si="6"/>
        <v>107</v>
      </c>
      <c r="G61" s="11">
        <v>22</v>
      </c>
      <c r="H61" s="11">
        <v>30</v>
      </c>
      <c r="I61" s="11">
        <f t="shared" si="5"/>
        <v>52</v>
      </c>
      <c r="J61" s="11"/>
      <c r="K61" s="15"/>
      <c r="L61" s="15" t="s">
        <v>20</v>
      </c>
    </row>
    <row r="62" spans="1:12" ht="21" customHeight="1">
      <c r="A62" s="11">
        <v>59</v>
      </c>
      <c r="B62" s="11" t="s">
        <v>136</v>
      </c>
      <c r="C62" s="32" t="s">
        <v>137</v>
      </c>
      <c r="D62" s="11">
        <v>62</v>
      </c>
      <c r="E62" s="11">
        <v>66</v>
      </c>
      <c r="F62" s="11">
        <f t="shared" si="6"/>
        <v>128</v>
      </c>
      <c r="G62" s="11">
        <v>24</v>
      </c>
      <c r="H62" s="11">
        <v>36</v>
      </c>
      <c r="I62" s="11">
        <f t="shared" si="5"/>
        <v>60</v>
      </c>
      <c r="J62" s="11"/>
      <c r="K62" s="15"/>
      <c r="L62" s="15">
        <v>60</v>
      </c>
    </row>
    <row r="63" spans="1:12" ht="21" customHeight="1">
      <c r="A63" s="11">
        <v>60</v>
      </c>
      <c r="B63" s="11" t="s">
        <v>138</v>
      </c>
      <c r="C63" s="32" t="s">
        <v>139</v>
      </c>
      <c r="D63" s="11">
        <v>71</v>
      </c>
      <c r="E63" s="11">
        <v>60</v>
      </c>
      <c r="F63" s="11">
        <f aca="true" t="shared" si="7" ref="F63:F74">SUM(D63:E63)</f>
        <v>131</v>
      </c>
      <c r="G63" s="11">
        <v>26</v>
      </c>
      <c r="H63" s="11">
        <v>38</v>
      </c>
      <c r="I63" s="11">
        <f aca="true" t="shared" si="8" ref="I63:I69">SUM(G63:H63)</f>
        <v>64</v>
      </c>
      <c r="J63" s="11"/>
      <c r="K63" s="15"/>
      <c r="L63" s="15">
        <v>64</v>
      </c>
    </row>
    <row r="64" spans="1:12" ht="21" customHeight="1">
      <c r="A64" s="11">
        <v>61</v>
      </c>
      <c r="B64" s="11" t="s">
        <v>140</v>
      </c>
      <c r="C64" s="32" t="s">
        <v>141</v>
      </c>
      <c r="D64" s="11">
        <v>54</v>
      </c>
      <c r="E64" s="11">
        <v>40</v>
      </c>
      <c r="F64" s="11">
        <f t="shared" si="7"/>
        <v>94</v>
      </c>
      <c r="G64" s="11">
        <v>24</v>
      </c>
      <c r="H64" s="11">
        <v>38</v>
      </c>
      <c r="I64" s="11">
        <f t="shared" si="8"/>
        <v>62</v>
      </c>
      <c r="J64" s="11"/>
      <c r="K64" s="15"/>
      <c r="L64" s="15">
        <v>62</v>
      </c>
    </row>
    <row r="65" spans="1:12" ht="21" customHeight="1">
      <c r="A65" s="11">
        <v>62</v>
      </c>
      <c r="B65" s="11" t="s">
        <v>142</v>
      </c>
      <c r="C65" s="32" t="s">
        <v>143</v>
      </c>
      <c r="D65" s="11">
        <v>53</v>
      </c>
      <c r="E65" s="11">
        <v>71</v>
      </c>
      <c r="F65" s="11">
        <f t="shared" si="7"/>
        <v>124</v>
      </c>
      <c r="G65" s="11">
        <v>26</v>
      </c>
      <c r="H65" s="11">
        <v>35</v>
      </c>
      <c r="I65" s="11">
        <f t="shared" si="8"/>
        <v>61</v>
      </c>
      <c r="J65" s="11"/>
      <c r="K65" s="15"/>
      <c r="L65" s="15">
        <v>61</v>
      </c>
    </row>
    <row r="66" spans="1:12" ht="21" customHeight="1">
      <c r="A66" s="11">
        <v>63</v>
      </c>
      <c r="B66" s="11" t="s">
        <v>144</v>
      </c>
      <c r="C66" s="32" t="s">
        <v>145</v>
      </c>
      <c r="D66" s="11" t="s">
        <v>77</v>
      </c>
      <c r="E66" s="11" t="s">
        <v>77</v>
      </c>
      <c r="F66" s="11">
        <f t="shared" si="7"/>
        <v>0</v>
      </c>
      <c r="G66" s="11" t="s">
        <v>77</v>
      </c>
      <c r="H66" s="11" t="s">
        <v>77</v>
      </c>
      <c r="I66" s="11">
        <f t="shared" si="8"/>
        <v>0</v>
      </c>
      <c r="J66" s="11" t="s">
        <v>77</v>
      </c>
      <c r="K66" s="15"/>
      <c r="L66" s="15" t="s">
        <v>77</v>
      </c>
    </row>
    <row r="67" spans="1:12" ht="21" customHeight="1">
      <c r="A67" s="11">
        <v>64</v>
      </c>
      <c r="B67" s="11" t="s">
        <v>146</v>
      </c>
      <c r="C67" s="32" t="s">
        <v>147</v>
      </c>
      <c r="D67" s="11">
        <v>51</v>
      </c>
      <c r="E67" s="11">
        <v>55</v>
      </c>
      <c r="F67" s="11">
        <f t="shared" si="7"/>
        <v>106</v>
      </c>
      <c r="G67" s="11">
        <v>24</v>
      </c>
      <c r="H67" s="11">
        <v>37</v>
      </c>
      <c r="I67" s="11">
        <f t="shared" si="8"/>
        <v>61</v>
      </c>
      <c r="J67" s="11"/>
      <c r="K67" s="15"/>
      <c r="L67" s="15">
        <v>61</v>
      </c>
    </row>
    <row r="68" spans="1:12" ht="21" customHeight="1">
      <c r="A68" s="11">
        <v>65</v>
      </c>
      <c r="B68" s="11" t="s">
        <v>148</v>
      </c>
      <c r="C68" s="32" t="s">
        <v>149</v>
      </c>
      <c r="D68" s="11">
        <v>70</v>
      </c>
      <c r="E68" s="11">
        <v>65</v>
      </c>
      <c r="F68" s="11">
        <f t="shared" si="7"/>
        <v>135</v>
      </c>
      <c r="G68" s="11">
        <v>26</v>
      </c>
      <c r="H68" s="11">
        <v>36</v>
      </c>
      <c r="I68" s="11">
        <f t="shared" si="8"/>
        <v>62</v>
      </c>
      <c r="J68" s="11"/>
      <c r="K68" s="15"/>
      <c r="L68" s="15">
        <v>62</v>
      </c>
    </row>
    <row r="69" spans="1:12" ht="21" customHeight="1">
      <c r="A69" s="11">
        <v>66</v>
      </c>
      <c r="B69" s="11" t="s">
        <v>150</v>
      </c>
      <c r="C69" s="32" t="s">
        <v>151</v>
      </c>
      <c r="D69" s="11">
        <v>98</v>
      </c>
      <c r="E69" s="11">
        <v>82</v>
      </c>
      <c r="F69" s="11">
        <f t="shared" si="7"/>
        <v>180</v>
      </c>
      <c r="G69" s="11">
        <v>31</v>
      </c>
      <c r="H69" s="11">
        <v>43</v>
      </c>
      <c r="I69" s="11">
        <f t="shared" si="8"/>
        <v>74</v>
      </c>
      <c r="J69" s="11"/>
      <c r="K69" s="15"/>
      <c r="L69" s="15" t="s">
        <v>52</v>
      </c>
    </row>
    <row r="70" spans="1:12" ht="21" customHeight="1">
      <c r="A70" s="11">
        <v>67</v>
      </c>
      <c r="B70" s="11" t="s">
        <v>152</v>
      </c>
      <c r="C70" s="32" t="s">
        <v>153</v>
      </c>
      <c r="D70" s="11">
        <v>110</v>
      </c>
      <c r="E70" s="11">
        <v>83</v>
      </c>
      <c r="F70" s="11">
        <f t="shared" si="7"/>
        <v>193</v>
      </c>
      <c r="G70" s="11">
        <v>31</v>
      </c>
      <c r="H70" s="11">
        <v>36</v>
      </c>
      <c r="I70" s="11">
        <v>67</v>
      </c>
      <c r="J70" s="11"/>
      <c r="K70" s="15"/>
      <c r="L70" s="15" t="s">
        <v>16</v>
      </c>
    </row>
    <row r="71" spans="1:12" ht="21" customHeight="1">
      <c r="A71" s="11">
        <v>68</v>
      </c>
      <c r="B71" s="13" t="s">
        <v>154</v>
      </c>
      <c r="C71" s="19" t="s">
        <v>155</v>
      </c>
      <c r="D71" s="13">
        <v>99</v>
      </c>
      <c r="E71" s="19" t="s">
        <v>156</v>
      </c>
      <c r="F71" s="11">
        <v>180</v>
      </c>
      <c r="G71" s="13">
        <v>27</v>
      </c>
      <c r="H71" s="11">
        <v>42</v>
      </c>
      <c r="I71" s="11">
        <f>SUM(G71:H71)</f>
        <v>69</v>
      </c>
      <c r="J71" s="13"/>
      <c r="K71" s="15"/>
      <c r="L71" s="15" t="s">
        <v>52</v>
      </c>
    </row>
    <row r="72" spans="1:12" ht="21" customHeight="1">
      <c r="A72" s="11">
        <v>69</v>
      </c>
      <c r="B72" s="13" t="s">
        <v>157</v>
      </c>
      <c r="C72" s="19" t="s">
        <v>158</v>
      </c>
      <c r="D72" s="13">
        <v>65</v>
      </c>
      <c r="E72" s="19" t="s">
        <v>159</v>
      </c>
      <c r="F72" s="11">
        <v>136</v>
      </c>
      <c r="G72" s="13">
        <v>24</v>
      </c>
      <c r="H72" s="11">
        <v>42</v>
      </c>
      <c r="I72" s="11">
        <f>SUM(G72:H72)</f>
        <v>66</v>
      </c>
      <c r="J72" s="13"/>
      <c r="K72" s="15"/>
      <c r="L72" s="15">
        <v>66</v>
      </c>
    </row>
    <row r="73" spans="1:12" ht="21" customHeight="1">
      <c r="A73" s="11">
        <v>70</v>
      </c>
      <c r="B73" s="13" t="s">
        <v>160</v>
      </c>
      <c r="C73" s="19" t="s">
        <v>161</v>
      </c>
      <c r="D73" s="13">
        <v>107</v>
      </c>
      <c r="E73" s="19" t="s">
        <v>162</v>
      </c>
      <c r="F73" s="11">
        <v>191</v>
      </c>
      <c r="G73" s="44" t="s">
        <v>19</v>
      </c>
      <c r="H73" s="45"/>
      <c r="I73" s="46"/>
      <c r="J73" s="13"/>
      <c r="K73" s="15"/>
      <c r="L73" s="15" t="s">
        <v>52</v>
      </c>
    </row>
    <row r="74" spans="1:12" ht="21" customHeight="1">
      <c r="A74" s="11">
        <v>71</v>
      </c>
      <c r="B74" s="13" t="s">
        <v>163</v>
      </c>
      <c r="C74" s="19" t="s">
        <v>164</v>
      </c>
      <c r="D74" s="13" t="s">
        <v>77</v>
      </c>
      <c r="E74" s="19" t="s">
        <v>77</v>
      </c>
      <c r="F74" s="11">
        <f t="shared" si="7"/>
        <v>0</v>
      </c>
      <c r="G74" s="13" t="s">
        <v>77</v>
      </c>
      <c r="H74" s="11" t="s">
        <v>77</v>
      </c>
      <c r="I74" s="11">
        <f aca="true" t="shared" si="9" ref="I74:I79">SUM(G74:H74)</f>
        <v>0</v>
      </c>
      <c r="J74" s="13" t="s">
        <v>77</v>
      </c>
      <c r="K74" s="15"/>
      <c r="L74" s="15" t="s">
        <v>77</v>
      </c>
    </row>
    <row r="75" spans="1:12" ht="21" customHeight="1">
      <c r="A75" s="11">
        <v>72</v>
      </c>
      <c r="B75" s="13" t="s">
        <v>165</v>
      </c>
      <c r="C75" s="19" t="s">
        <v>166</v>
      </c>
      <c r="D75" s="13">
        <v>113</v>
      </c>
      <c r="E75" s="19" t="s">
        <v>167</v>
      </c>
      <c r="F75" s="11">
        <v>216</v>
      </c>
      <c r="G75" s="13">
        <v>30</v>
      </c>
      <c r="H75" s="11">
        <v>40</v>
      </c>
      <c r="I75" s="11">
        <f t="shared" si="9"/>
        <v>70</v>
      </c>
      <c r="J75" s="13"/>
      <c r="K75" s="15"/>
      <c r="L75" s="15" t="s">
        <v>16</v>
      </c>
    </row>
    <row r="76" spans="1:12" ht="21" customHeight="1">
      <c r="A76" s="11">
        <v>73</v>
      </c>
      <c r="B76" s="13" t="s">
        <v>168</v>
      </c>
      <c r="C76" s="19" t="s">
        <v>169</v>
      </c>
      <c r="D76" s="13">
        <v>51</v>
      </c>
      <c r="E76" s="19" t="s">
        <v>170</v>
      </c>
      <c r="F76" s="11">
        <v>90</v>
      </c>
      <c r="G76" s="13">
        <v>30</v>
      </c>
      <c r="H76" s="11">
        <v>28</v>
      </c>
      <c r="I76" s="11">
        <f t="shared" si="9"/>
        <v>58</v>
      </c>
      <c r="J76" s="13"/>
      <c r="K76" s="15"/>
      <c r="L76" s="15" t="s">
        <v>25</v>
      </c>
    </row>
    <row r="77" spans="1:12" ht="21" customHeight="1">
      <c r="A77" s="11">
        <v>74</v>
      </c>
      <c r="B77" s="13" t="s">
        <v>171</v>
      </c>
      <c r="C77" s="19" t="s">
        <v>172</v>
      </c>
      <c r="D77" s="13">
        <v>65</v>
      </c>
      <c r="E77" s="19" t="s">
        <v>173</v>
      </c>
      <c r="F77" s="11">
        <v>137</v>
      </c>
      <c r="G77" s="13">
        <v>20</v>
      </c>
      <c r="H77" s="11">
        <v>14</v>
      </c>
      <c r="I77" s="11">
        <f t="shared" si="9"/>
        <v>34</v>
      </c>
      <c r="J77" s="13"/>
      <c r="K77" s="15"/>
      <c r="L77" s="15" t="s">
        <v>25</v>
      </c>
    </row>
    <row r="78" spans="1:12" ht="21" customHeight="1">
      <c r="A78" s="11">
        <v>75</v>
      </c>
      <c r="B78" s="13" t="s">
        <v>174</v>
      </c>
      <c r="C78" s="19" t="s">
        <v>175</v>
      </c>
      <c r="D78" s="13">
        <v>58</v>
      </c>
      <c r="E78" s="19" t="s">
        <v>176</v>
      </c>
      <c r="F78" s="11">
        <v>122</v>
      </c>
      <c r="G78" s="13">
        <v>12</v>
      </c>
      <c r="H78" s="11">
        <v>14</v>
      </c>
      <c r="I78" s="11">
        <f t="shared" si="9"/>
        <v>26</v>
      </c>
      <c r="J78" s="13"/>
      <c r="K78" s="15"/>
      <c r="L78" s="15" t="s">
        <v>25</v>
      </c>
    </row>
    <row r="79" spans="1:12" ht="21" customHeight="1">
      <c r="A79" s="11">
        <v>76</v>
      </c>
      <c r="B79" s="13" t="s">
        <v>177</v>
      </c>
      <c r="C79" s="19" t="s">
        <v>178</v>
      </c>
      <c r="D79" s="13">
        <v>75</v>
      </c>
      <c r="E79" s="19" t="s">
        <v>179</v>
      </c>
      <c r="F79" s="11">
        <v>140</v>
      </c>
      <c r="G79" s="13">
        <v>18</v>
      </c>
      <c r="H79" s="11">
        <v>20</v>
      </c>
      <c r="I79" s="11">
        <f t="shared" si="9"/>
        <v>38</v>
      </c>
      <c r="J79" s="13"/>
      <c r="K79" s="15"/>
      <c r="L79" s="15" t="s">
        <v>25</v>
      </c>
    </row>
    <row r="80" spans="1:12" ht="21" customHeight="1">
      <c r="A80" s="11">
        <v>77</v>
      </c>
      <c r="B80" s="13" t="s">
        <v>180</v>
      </c>
      <c r="C80" s="19" t="s">
        <v>181</v>
      </c>
      <c r="D80" s="13">
        <v>97</v>
      </c>
      <c r="E80" s="19" t="s">
        <v>182</v>
      </c>
      <c r="F80" s="11">
        <v>183</v>
      </c>
      <c r="G80" s="44" t="s">
        <v>19</v>
      </c>
      <c r="H80" s="45"/>
      <c r="I80" s="46"/>
      <c r="J80" s="13"/>
      <c r="K80" s="15"/>
      <c r="L80" s="15" t="s">
        <v>52</v>
      </c>
    </row>
    <row r="81" spans="1:12" ht="21" customHeight="1">
      <c r="A81" s="11">
        <v>78</v>
      </c>
      <c r="B81" s="13" t="s">
        <v>183</v>
      </c>
      <c r="C81" s="19" t="s">
        <v>184</v>
      </c>
      <c r="D81" s="13">
        <v>52</v>
      </c>
      <c r="E81" s="19" t="s">
        <v>185</v>
      </c>
      <c r="F81" s="11">
        <v>139</v>
      </c>
      <c r="G81" s="13">
        <v>21</v>
      </c>
      <c r="H81" s="11">
        <v>29</v>
      </c>
      <c r="I81" s="11">
        <f>SUM(G81:H81)</f>
        <v>50</v>
      </c>
      <c r="J81" s="13"/>
      <c r="K81" s="15"/>
      <c r="L81" s="15" t="s">
        <v>25</v>
      </c>
    </row>
    <row r="82" spans="1:12" ht="21" customHeight="1">
      <c r="A82" s="11">
        <v>79</v>
      </c>
      <c r="B82" s="11" t="s">
        <v>186</v>
      </c>
      <c r="C82" s="32" t="s">
        <v>187</v>
      </c>
      <c r="D82" s="11">
        <v>84</v>
      </c>
      <c r="E82" s="11">
        <v>81</v>
      </c>
      <c r="F82" s="11">
        <f>SUM(D82:E82)</f>
        <v>165</v>
      </c>
      <c r="G82" s="11">
        <v>28</v>
      </c>
      <c r="H82" s="11">
        <v>30</v>
      </c>
      <c r="I82" s="11">
        <f>SUM(G82:H82)</f>
        <v>58</v>
      </c>
      <c r="J82" s="11"/>
      <c r="K82" s="15"/>
      <c r="L82" s="15" t="s">
        <v>25</v>
      </c>
    </row>
    <row r="83" spans="1:12" ht="21" customHeight="1">
      <c r="A83" s="11">
        <v>80</v>
      </c>
      <c r="B83" s="11" t="s">
        <v>188</v>
      </c>
      <c r="C83" s="32" t="s">
        <v>189</v>
      </c>
      <c r="D83" s="11">
        <v>103</v>
      </c>
      <c r="E83" s="11">
        <v>78</v>
      </c>
      <c r="F83" s="11">
        <f aca="true" t="shared" si="10" ref="F83:F89">SUM(D83:E83)</f>
        <v>181</v>
      </c>
      <c r="G83" s="11">
        <v>24</v>
      </c>
      <c r="H83" s="11">
        <v>36</v>
      </c>
      <c r="I83" s="11">
        <f aca="true" t="shared" si="11" ref="I83:I103">SUM(G83:H83)</f>
        <v>60</v>
      </c>
      <c r="J83" s="11"/>
      <c r="K83" s="15"/>
      <c r="L83" s="15" t="s">
        <v>52</v>
      </c>
    </row>
    <row r="84" spans="1:12" ht="21" customHeight="1">
      <c r="A84" s="11">
        <v>81</v>
      </c>
      <c r="B84" s="20" t="s">
        <v>190</v>
      </c>
      <c r="C84" s="32" t="s">
        <v>191</v>
      </c>
      <c r="D84" s="11" t="s">
        <v>77</v>
      </c>
      <c r="E84" s="11" t="s">
        <v>77</v>
      </c>
      <c r="F84" s="11">
        <f t="shared" si="10"/>
        <v>0</v>
      </c>
      <c r="G84" s="11" t="s">
        <v>77</v>
      </c>
      <c r="H84" s="11" t="s">
        <v>77</v>
      </c>
      <c r="I84" s="11">
        <f t="shared" si="11"/>
        <v>0</v>
      </c>
      <c r="J84" s="11" t="s">
        <v>77</v>
      </c>
      <c r="K84" s="15"/>
      <c r="L84" s="15" t="s">
        <v>77</v>
      </c>
    </row>
    <row r="85" spans="1:12" ht="21" customHeight="1">
      <c r="A85" s="11">
        <v>82</v>
      </c>
      <c r="B85" s="11" t="s">
        <v>192</v>
      </c>
      <c r="C85" s="32" t="s">
        <v>193</v>
      </c>
      <c r="D85" s="11" t="s">
        <v>77</v>
      </c>
      <c r="E85" s="11" t="s">
        <v>77</v>
      </c>
      <c r="F85" s="11">
        <f t="shared" si="10"/>
        <v>0</v>
      </c>
      <c r="G85" s="11" t="s">
        <v>77</v>
      </c>
      <c r="H85" s="11" t="s">
        <v>77</v>
      </c>
      <c r="I85" s="11">
        <f t="shared" si="11"/>
        <v>0</v>
      </c>
      <c r="J85" s="11" t="s">
        <v>77</v>
      </c>
      <c r="K85" s="15"/>
      <c r="L85" s="15" t="s">
        <v>77</v>
      </c>
    </row>
    <row r="86" spans="1:12" ht="21" customHeight="1">
      <c r="A86" s="11">
        <v>83</v>
      </c>
      <c r="B86" s="11" t="s">
        <v>194</v>
      </c>
      <c r="C86" s="32" t="s">
        <v>195</v>
      </c>
      <c r="D86" s="11">
        <v>115</v>
      </c>
      <c r="E86" s="11">
        <v>98</v>
      </c>
      <c r="F86" s="11">
        <f t="shared" si="10"/>
        <v>213</v>
      </c>
      <c r="G86" s="11">
        <v>30</v>
      </c>
      <c r="H86" s="11">
        <v>38</v>
      </c>
      <c r="I86" s="11">
        <f t="shared" si="11"/>
        <v>68</v>
      </c>
      <c r="J86" s="11"/>
      <c r="K86" s="15"/>
      <c r="L86" s="15" t="s">
        <v>52</v>
      </c>
    </row>
    <row r="87" spans="1:12" ht="21" customHeight="1">
      <c r="A87" s="11">
        <v>84</v>
      </c>
      <c r="B87" s="11" t="s">
        <v>196</v>
      </c>
      <c r="C87" s="32" t="s">
        <v>197</v>
      </c>
      <c r="D87" s="11" t="s">
        <v>77</v>
      </c>
      <c r="E87" s="11" t="s">
        <v>77</v>
      </c>
      <c r="F87" s="11">
        <f t="shared" si="10"/>
        <v>0</v>
      </c>
      <c r="G87" s="11" t="s">
        <v>77</v>
      </c>
      <c r="H87" s="11" t="s">
        <v>77</v>
      </c>
      <c r="I87" s="11">
        <f t="shared" si="11"/>
        <v>0</v>
      </c>
      <c r="J87" s="11" t="s">
        <v>77</v>
      </c>
      <c r="K87" s="15"/>
      <c r="L87" s="15" t="s">
        <v>77</v>
      </c>
    </row>
    <row r="88" spans="1:12" ht="21" customHeight="1">
      <c r="A88" s="11">
        <v>85</v>
      </c>
      <c r="B88" s="13" t="s">
        <v>198</v>
      </c>
      <c r="C88" s="34" t="s">
        <v>199</v>
      </c>
      <c r="D88" s="13">
        <v>99</v>
      </c>
      <c r="E88" s="13">
        <v>82</v>
      </c>
      <c r="F88" s="11">
        <f t="shared" si="10"/>
        <v>181</v>
      </c>
      <c r="G88" s="44" t="s">
        <v>19</v>
      </c>
      <c r="H88" s="45"/>
      <c r="I88" s="46"/>
      <c r="J88" s="13"/>
      <c r="K88" s="15"/>
      <c r="L88" s="15" t="s">
        <v>52</v>
      </c>
    </row>
    <row r="89" spans="1:12" ht="21" customHeight="1">
      <c r="A89" s="11">
        <v>86</v>
      </c>
      <c r="B89" s="13" t="s">
        <v>200</v>
      </c>
      <c r="C89" s="34" t="s">
        <v>201</v>
      </c>
      <c r="D89" s="13">
        <v>129</v>
      </c>
      <c r="E89" s="13">
        <v>95</v>
      </c>
      <c r="F89" s="11">
        <f t="shared" si="10"/>
        <v>224</v>
      </c>
      <c r="G89" s="21">
        <v>30</v>
      </c>
      <c r="H89" s="11">
        <v>46</v>
      </c>
      <c r="I89" s="11">
        <f t="shared" si="11"/>
        <v>76</v>
      </c>
      <c r="J89" s="13"/>
      <c r="K89" s="15"/>
      <c r="L89" s="15" t="s">
        <v>52</v>
      </c>
    </row>
    <row r="90" spans="1:12" ht="21" customHeight="1">
      <c r="A90" s="11">
        <v>87</v>
      </c>
      <c r="B90" s="13" t="s">
        <v>202</v>
      </c>
      <c r="C90" s="34" t="s">
        <v>203</v>
      </c>
      <c r="D90" s="13">
        <v>101</v>
      </c>
      <c r="E90" s="13">
        <v>86</v>
      </c>
      <c r="F90" s="11">
        <f aca="true" t="shared" si="12" ref="F90:F101">SUM(D90:E90)</f>
        <v>187</v>
      </c>
      <c r="G90" s="44" t="s">
        <v>19</v>
      </c>
      <c r="H90" s="45"/>
      <c r="I90" s="46"/>
      <c r="J90" s="13"/>
      <c r="K90" s="15"/>
      <c r="L90" s="15" t="s">
        <v>52</v>
      </c>
    </row>
    <row r="91" spans="1:12" ht="21" customHeight="1">
      <c r="A91" s="11">
        <v>88</v>
      </c>
      <c r="B91" s="13" t="s">
        <v>204</v>
      </c>
      <c r="C91" s="34" t="s">
        <v>205</v>
      </c>
      <c r="D91" s="13">
        <v>87</v>
      </c>
      <c r="E91" s="13">
        <v>85</v>
      </c>
      <c r="F91" s="11">
        <f t="shared" si="12"/>
        <v>172</v>
      </c>
      <c r="G91" s="21">
        <v>22</v>
      </c>
      <c r="H91" s="11">
        <v>20</v>
      </c>
      <c r="I91" s="11">
        <f t="shared" si="11"/>
        <v>42</v>
      </c>
      <c r="J91" s="13"/>
      <c r="K91" s="15"/>
      <c r="L91" s="15" t="s">
        <v>25</v>
      </c>
    </row>
    <row r="92" spans="1:12" ht="21" customHeight="1">
      <c r="A92" s="11">
        <v>89</v>
      </c>
      <c r="B92" s="22" t="s">
        <v>206</v>
      </c>
      <c r="C92" s="36" t="s">
        <v>207</v>
      </c>
      <c r="D92" s="22">
        <v>108</v>
      </c>
      <c r="E92" s="22">
        <v>75</v>
      </c>
      <c r="F92" s="11">
        <f t="shared" si="12"/>
        <v>183</v>
      </c>
      <c r="G92" s="22">
        <v>30</v>
      </c>
      <c r="H92" s="11">
        <v>30</v>
      </c>
      <c r="I92" s="11">
        <f t="shared" si="11"/>
        <v>60</v>
      </c>
      <c r="J92" s="22"/>
      <c r="K92" s="15"/>
      <c r="L92" s="15" t="s">
        <v>52</v>
      </c>
    </row>
    <row r="93" spans="1:12" ht="21" customHeight="1">
      <c r="A93" s="11">
        <v>90</v>
      </c>
      <c r="B93" s="22" t="s">
        <v>208</v>
      </c>
      <c r="C93" s="36" t="s">
        <v>209</v>
      </c>
      <c r="D93" s="22">
        <v>126</v>
      </c>
      <c r="E93" s="22">
        <v>97</v>
      </c>
      <c r="F93" s="11">
        <f t="shared" si="12"/>
        <v>223</v>
      </c>
      <c r="G93" s="22">
        <v>26</v>
      </c>
      <c r="H93" s="11">
        <v>50</v>
      </c>
      <c r="I93" s="11">
        <f t="shared" si="11"/>
        <v>76</v>
      </c>
      <c r="J93" s="22"/>
      <c r="K93" s="15"/>
      <c r="L93" s="15" t="s">
        <v>52</v>
      </c>
    </row>
    <row r="94" spans="1:12" ht="21" customHeight="1">
      <c r="A94" s="11">
        <v>91</v>
      </c>
      <c r="B94" s="22" t="s">
        <v>210</v>
      </c>
      <c r="C94" s="36" t="s">
        <v>211</v>
      </c>
      <c r="D94" s="22">
        <v>74</v>
      </c>
      <c r="E94" s="22">
        <v>62</v>
      </c>
      <c r="F94" s="11">
        <f t="shared" si="12"/>
        <v>136</v>
      </c>
      <c r="G94" s="44" t="s">
        <v>19</v>
      </c>
      <c r="H94" s="45"/>
      <c r="I94" s="46"/>
      <c r="J94" s="22"/>
      <c r="K94" s="15"/>
      <c r="L94" s="15" t="s">
        <v>25</v>
      </c>
    </row>
    <row r="95" spans="1:12" ht="21" customHeight="1">
      <c r="A95" s="11">
        <v>92</v>
      </c>
      <c r="B95" s="22" t="s">
        <v>212</v>
      </c>
      <c r="C95" s="22" t="s">
        <v>213</v>
      </c>
      <c r="D95" s="22">
        <v>116</v>
      </c>
      <c r="E95" s="22">
        <v>101</v>
      </c>
      <c r="F95" s="11">
        <f t="shared" si="12"/>
        <v>217</v>
      </c>
      <c r="G95" s="22">
        <v>19</v>
      </c>
      <c r="H95" s="11">
        <v>49</v>
      </c>
      <c r="I95" s="11">
        <f t="shared" si="11"/>
        <v>68</v>
      </c>
      <c r="J95" s="22"/>
      <c r="K95" s="15"/>
      <c r="L95" s="15" t="s">
        <v>52</v>
      </c>
    </row>
    <row r="96" spans="1:12" ht="21" customHeight="1">
      <c r="A96" s="11">
        <v>93</v>
      </c>
      <c r="B96" s="22" t="s">
        <v>214</v>
      </c>
      <c r="C96" s="36" t="s">
        <v>215</v>
      </c>
      <c r="D96" s="22">
        <v>99</v>
      </c>
      <c r="E96" s="22">
        <v>85</v>
      </c>
      <c r="F96" s="11">
        <f t="shared" si="12"/>
        <v>184</v>
      </c>
      <c r="G96" s="22">
        <v>25</v>
      </c>
      <c r="H96" s="11">
        <v>35</v>
      </c>
      <c r="I96" s="11">
        <f t="shared" si="11"/>
        <v>60</v>
      </c>
      <c r="J96" s="22"/>
      <c r="K96" s="15"/>
      <c r="L96" s="15" t="s">
        <v>52</v>
      </c>
    </row>
    <row r="97" spans="1:12" ht="21" customHeight="1">
      <c r="A97" s="11">
        <v>94</v>
      </c>
      <c r="B97" s="22" t="s">
        <v>216</v>
      </c>
      <c r="C97" s="36" t="s">
        <v>217</v>
      </c>
      <c r="D97" s="22">
        <v>104</v>
      </c>
      <c r="E97" s="22">
        <v>82</v>
      </c>
      <c r="F97" s="11">
        <f t="shared" si="12"/>
        <v>186</v>
      </c>
      <c r="G97" s="44" t="s">
        <v>19</v>
      </c>
      <c r="H97" s="45"/>
      <c r="I97" s="46"/>
      <c r="J97" s="22"/>
      <c r="K97" s="15"/>
      <c r="L97" s="15" t="s">
        <v>52</v>
      </c>
    </row>
    <row r="98" spans="1:12" ht="21" customHeight="1">
      <c r="A98" s="11">
        <v>95</v>
      </c>
      <c r="B98" s="22" t="s">
        <v>218</v>
      </c>
      <c r="C98" s="36" t="s">
        <v>219</v>
      </c>
      <c r="D98" s="22">
        <v>84</v>
      </c>
      <c r="E98" s="22">
        <v>62</v>
      </c>
      <c r="F98" s="11">
        <f t="shared" si="12"/>
        <v>146</v>
      </c>
      <c r="G98" s="22">
        <v>25</v>
      </c>
      <c r="H98" s="11">
        <v>35</v>
      </c>
      <c r="I98" s="11">
        <f t="shared" si="11"/>
        <v>60</v>
      </c>
      <c r="J98" s="22"/>
      <c r="K98" s="15"/>
      <c r="L98" s="15">
        <v>60</v>
      </c>
    </row>
    <row r="99" spans="1:12" ht="21" customHeight="1">
      <c r="A99" s="11">
        <v>96</v>
      </c>
      <c r="B99" s="22" t="s">
        <v>220</v>
      </c>
      <c r="C99" s="36" t="s">
        <v>221</v>
      </c>
      <c r="D99" s="22">
        <v>77</v>
      </c>
      <c r="E99" s="22">
        <v>83</v>
      </c>
      <c r="F99" s="11">
        <f t="shared" si="12"/>
        <v>160</v>
      </c>
      <c r="G99" s="44" t="s">
        <v>19</v>
      </c>
      <c r="H99" s="45"/>
      <c r="I99" s="46"/>
      <c r="J99" s="22"/>
      <c r="K99" s="15"/>
      <c r="L99" s="15" t="s">
        <v>25</v>
      </c>
    </row>
    <row r="100" spans="1:12" ht="21" customHeight="1">
      <c r="A100" s="11">
        <v>97</v>
      </c>
      <c r="B100" s="22" t="s">
        <v>222</v>
      </c>
      <c r="C100" s="36" t="s">
        <v>223</v>
      </c>
      <c r="D100" s="22" t="s">
        <v>77</v>
      </c>
      <c r="E100" s="22" t="s">
        <v>77</v>
      </c>
      <c r="F100" s="11">
        <f t="shared" si="12"/>
        <v>0</v>
      </c>
      <c r="G100" s="23" t="s">
        <v>77</v>
      </c>
      <c r="H100" s="11" t="s">
        <v>77</v>
      </c>
      <c r="I100" s="11">
        <f t="shared" si="11"/>
        <v>0</v>
      </c>
      <c r="J100" s="22" t="s">
        <v>77</v>
      </c>
      <c r="K100" s="15"/>
      <c r="L100" s="15" t="s">
        <v>77</v>
      </c>
    </row>
    <row r="101" spans="1:12" ht="21" customHeight="1">
      <c r="A101" s="11">
        <v>98</v>
      </c>
      <c r="B101" s="11" t="s">
        <v>224</v>
      </c>
      <c r="C101" s="32" t="s">
        <v>225</v>
      </c>
      <c r="D101" s="11">
        <v>103</v>
      </c>
      <c r="E101" s="11">
        <v>65</v>
      </c>
      <c r="F101" s="11">
        <f t="shared" si="12"/>
        <v>168</v>
      </c>
      <c r="G101" s="11">
        <v>19</v>
      </c>
      <c r="H101" s="11">
        <v>35</v>
      </c>
      <c r="I101" s="11">
        <f t="shared" si="11"/>
        <v>54</v>
      </c>
      <c r="J101" s="11"/>
      <c r="K101" s="15"/>
      <c r="L101" s="15" t="s">
        <v>25</v>
      </c>
    </row>
    <row r="102" spans="1:12" ht="21" customHeight="1">
      <c r="A102" s="11">
        <v>99</v>
      </c>
      <c r="B102" s="11" t="s">
        <v>226</v>
      </c>
      <c r="C102" s="32" t="s">
        <v>227</v>
      </c>
      <c r="D102" s="11">
        <v>99</v>
      </c>
      <c r="E102" s="11">
        <v>82</v>
      </c>
      <c r="F102" s="11">
        <f>SUM(D102:E102)</f>
        <v>181</v>
      </c>
      <c r="G102" s="11">
        <v>25</v>
      </c>
      <c r="H102" s="11">
        <v>35</v>
      </c>
      <c r="I102" s="11">
        <f t="shared" si="11"/>
        <v>60</v>
      </c>
      <c r="J102" s="11"/>
      <c r="K102" s="15"/>
      <c r="L102" s="15" t="s">
        <v>52</v>
      </c>
    </row>
    <row r="103" spans="1:12" ht="21" customHeight="1">
      <c r="A103" s="11">
        <v>100</v>
      </c>
      <c r="B103" s="13" t="s">
        <v>228</v>
      </c>
      <c r="C103" s="13" t="s">
        <v>229</v>
      </c>
      <c r="D103" s="13">
        <v>118</v>
      </c>
      <c r="E103" s="13">
        <v>97</v>
      </c>
      <c r="F103" s="11">
        <f>SUM(D103:E103)</f>
        <v>215</v>
      </c>
      <c r="G103" s="13">
        <v>27</v>
      </c>
      <c r="H103" s="11">
        <v>33</v>
      </c>
      <c r="I103" s="11">
        <f t="shared" si="11"/>
        <v>60</v>
      </c>
      <c r="J103" s="13"/>
      <c r="K103" s="15"/>
      <c r="L103" s="15" t="s">
        <v>52</v>
      </c>
    </row>
    <row r="104" spans="1:12" ht="21" customHeight="1">
      <c r="A104" s="11">
        <v>101</v>
      </c>
      <c r="B104" s="24" t="s">
        <v>230</v>
      </c>
      <c r="C104" s="24" t="s">
        <v>231</v>
      </c>
      <c r="D104" s="24">
        <v>134</v>
      </c>
      <c r="E104" s="24">
        <v>107</v>
      </c>
      <c r="F104" s="12">
        <f aca="true" t="shared" si="13" ref="F104:F113">SUM(D104:E104)</f>
        <v>241</v>
      </c>
      <c r="G104" s="24">
        <v>21</v>
      </c>
      <c r="H104" s="12">
        <v>39</v>
      </c>
      <c r="I104" s="12">
        <v>60</v>
      </c>
      <c r="J104" s="24"/>
      <c r="K104" s="16"/>
      <c r="L104" s="15" t="s">
        <v>52</v>
      </c>
    </row>
    <row r="105" spans="1:12" ht="21" customHeight="1">
      <c r="A105" s="11">
        <v>102</v>
      </c>
      <c r="B105" s="13" t="s">
        <v>232</v>
      </c>
      <c r="C105" s="13" t="s">
        <v>233</v>
      </c>
      <c r="D105" s="13">
        <v>88</v>
      </c>
      <c r="E105" s="13">
        <v>74</v>
      </c>
      <c r="F105" s="11">
        <f t="shared" si="13"/>
        <v>162</v>
      </c>
      <c r="G105" s="13">
        <v>10</v>
      </c>
      <c r="H105" s="11">
        <v>13</v>
      </c>
      <c r="I105" s="11">
        <f>SUM(G105:H105)</f>
        <v>23</v>
      </c>
      <c r="J105" s="13"/>
      <c r="K105" s="15"/>
      <c r="L105" s="15" t="s">
        <v>25</v>
      </c>
    </row>
    <row r="106" spans="1:12" ht="21" customHeight="1">
      <c r="A106" s="11">
        <v>103</v>
      </c>
      <c r="B106" s="13" t="s">
        <v>234</v>
      </c>
      <c r="C106" s="13" t="s">
        <v>235</v>
      </c>
      <c r="D106" s="13">
        <v>90</v>
      </c>
      <c r="E106" s="13">
        <v>79</v>
      </c>
      <c r="F106" s="11">
        <f t="shared" si="13"/>
        <v>169</v>
      </c>
      <c r="G106" s="13">
        <v>18</v>
      </c>
      <c r="H106" s="11">
        <v>23</v>
      </c>
      <c r="I106" s="11">
        <f>SUM(G106:H106)</f>
        <v>41</v>
      </c>
      <c r="J106" s="13"/>
      <c r="K106" s="15"/>
      <c r="L106" s="15" t="s">
        <v>25</v>
      </c>
    </row>
    <row r="107" spans="1:12" ht="21" customHeight="1">
      <c r="A107" s="11">
        <v>104</v>
      </c>
      <c r="B107" s="13" t="s">
        <v>236</v>
      </c>
      <c r="C107" s="13" t="s">
        <v>237</v>
      </c>
      <c r="D107" s="13">
        <v>45</v>
      </c>
      <c r="E107" s="13">
        <v>51</v>
      </c>
      <c r="F107" s="11">
        <f t="shared" si="13"/>
        <v>96</v>
      </c>
      <c r="G107" s="13">
        <v>8</v>
      </c>
      <c r="H107" s="11">
        <v>0</v>
      </c>
      <c r="I107" s="11">
        <f>SUM(G107:H107)</f>
        <v>8</v>
      </c>
      <c r="J107" s="13"/>
      <c r="K107" s="15"/>
      <c r="L107" s="15" t="s">
        <v>25</v>
      </c>
    </row>
    <row r="108" spans="1:12" ht="21" customHeight="1">
      <c r="A108" s="11">
        <v>105</v>
      </c>
      <c r="B108" s="13" t="s">
        <v>238</v>
      </c>
      <c r="C108" s="13" t="s">
        <v>239</v>
      </c>
      <c r="D108" s="13" t="s">
        <v>77</v>
      </c>
      <c r="E108" s="13" t="s">
        <v>77</v>
      </c>
      <c r="F108" s="11">
        <f t="shared" si="13"/>
        <v>0</v>
      </c>
      <c r="G108" s="13" t="s">
        <v>77</v>
      </c>
      <c r="H108" s="11" t="s">
        <v>77</v>
      </c>
      <c r="I108" s="11">
        <f aca="true" t="shared" si="14" ref="I108:I120">SUM(G108:H108)</f>
        <v>0</v>
      </c>
      <c r="J108" s="13" t="s">
        <v>77</v>
      </c>
      <c r="K108" s="15"/>
      <c r="L108" s="15" t="s">
        <v>77</v>
      </c>
    </row>
    <row r="109" spans="1:12" ht="21" customHeight="1">
      <c r="A109" s="14">
        <v>106</v>
      </c>
      <c r="B109" s="25" t="s">
        <v>240</v>
      </c>
      <c r="C109" s="25" t="s">
        <v>241</v>
      </c>
      <c r="D109" s="25">
        <v>123</v>
      </c>
      <c r="E109" s="25">
        <v>107</v>
      </c>
      <c r="F109" s="14">
        <f t="shared" si="13"/>
        <v>230</v>
      </c>
      <c r="G109" s="25">
        <v>11</v>
      </c>
      <c r="H109" s="14">
        <v>26</v>
      </c>
      <c r="I109" s="14">
        <f t="shared" si="14"/>
        <v>37</v>
      </c>
      <c r="J109" s="25"/>
      <c r="K109" s="17"/>
      <c r="L109" s="18" t="s">
        <v>20</v>
      </c>
    </row>
    <row r="110" spans="1:12" ht="21" customHeight="1">
      <c r="A110" s="11">
        <v>107</v>
      </c>
      <c r="B110" s="13" t="s">
        <v>242</v>
      </c>
      <c r="C110" s="13" t="s">
        <v>243</v>
      </c>
      <c r="D110" s="13">
        <v>95</v>
      </c>
      <c r="E110" s="13">
        <v>94</v>
      </c>
      <c r="F110" s="11">
        <f t="shared" si="13"/>
        <v>189</v>
      </c>
      <c r="G110" s="13">
        <v>25</v>
      </c>
      <c r="H110" s="11">
        <v>35</v>
      </c>
      <c r="I110" s="11">
        <f t="shared" si="14"/>
        <v>60</v>
      </c>
      <c r="J110" s="13"/>
      <c r="K110" s="15"/>
      <c r="L110" s="15" t="s">
        <v>52</v>
      </c>
    </row>
    <row r="111" spans="1:12" ht="21" customHeight="1">
      <c r="A111" s="11">
        <v>108</v>
      </c>
      <c r="B111" s="13" t="s">
        <v>244</v>
      </c>
      <c r="C111" s="13" t="s">
        <v>245</v>
      </c>
      <c r="D111" s="13">
        <v>87</v>
      </c>
      <c r="E111" s="13">
        <v>77</v>
      </c>
      <c r="F111" s="11">
        <f t="shared" si="13"/>
        <v>164</v>
      </c>
      <c r="G111" s="13">
        <v>13</v>
      </c>
      <c r="H111" s="11">
        <v>23</v>
      </c>
      <c r="I111" s="11">
        <f t="shared" si="14"/>
        <v>36</v>
      </c>
      <c r="J111" s="13"/>
      <c r="K111" s="15"/>
      <c r="L111" s="15" t="s">
        <v>25</v>
      </c>
    </row>
    <row r="112" spans="1:12" ht="21" customHeight="1">
      <c r="A112" s="26">
        <v>109</v>
      </c>
      <c r="B112" s="27" t="s">
        <v>246</v>
      </c>
      <c r="C112" s="27" t="s">
        <v>247</v>
      </c>
      <c r="D112" s="27">
        <v>99</v>
      </c>
      <c r="E112" s="27">
        <v>91</v>
      </c>
      <c r="F112" s="26">
        <f t="shared" si="13"/>
        <v>190</v>
      </c>
      <c r="G112" s="27">
        <v>34</v>
      </c>
      <c r="H112" s="26">
        <v>26</v>
      </c>
      <c r="I112" s="26">
        <f t="shared" si="14"/>
        <v>60</v>
      </c>
      <c r="J112" s="27"/>
      <c r="K112" s="28"/>
      <c r="L112" s="28" t="s">
        <v>16</v>
      </c>
    </row>
    <row r="113" spans="1:12" ht="21" customHeight="1">
      <c r="A113" s="11">
        <v>110</v>
      </c>
      <c r="B113" s="13" t="s">
        <v>248</v>
      </c>
      <c r="C113" s="13" t="s">
        <v>249</v>
      </c>
      <c r="D113" s="13">
        <v>93</v>
      </c>
      <c r="E113" s="13">
        <v>84</v>
      </c>
      <c r="F113" s="11">
        <f t="shared" si="13"/>
        <v>177</v>
      </c>
      <c r="G113" s="13">
        <v>24</v>
      </c>
      <c r="H113" s="11">
        <v>23</v>
      </c>
      <c r="I113" s="11">
        <f t="shared" si="14"/>
        <v>47</v>
      </c>
      <c r="J113" s="13"/>
      <c r="K113" s="15"/>
      <c r="L113" s="29" t="s">
        <v>20</v>
      </c>
    </row>
    <row r="114" spans="1:12" ht="21" customHeight="1">
      <c r="A114" s="14">
        <v>111</v>
      </c>
      <c r="B114" s="25" t="s">
        <v>250</v>
      </c>
      <c r="C114" s="25" t="s">
        <v>251</v>
      </c>
      <c r="D114" s="25">
        <v>122</v>
      </c>
      <c r="E114" s="25">
        <v>79</v>
      </c>
      <c r="F114" s="14">
        <f aca="true" t="shared" si="15" ref="F114:F120">SUM(D114:E114)</f>
        <v>201</v>
      </c>
      <c r="G114" s="25">
        <v>16</v>
      </c>
      <c r="H114" s="14">
        <v>19</v>
      </c>
      <c r="I114" s="14">
        <f t="shared" si="14"/>
        <v>35</v>
      </c>
      <c r="J114" s="25"/>
      <c r="K114" s="17"/>
      <c r="L114" s="18" t="s">
        <v>20</v>
      </c>
    </row>
    <row r="115" spans="1:12" ht="21" customHeight="1">
      <c r="A115" s="11">
        <v>112</v>
      </c>
      <c r="B115" s="13" t="s">
        <v>252</v>
      </c>
      <c r="C115" s="13" t="s">
        <v>253</v>
      </c>
      <c r="D115" s="13">
        <v>100</v>
      </c>
      <c r="E115" s="13">
        <v>98</v>
      </c>
      <c r="F115" s="11">
        <f t="shared" si="15"/>
        <v>198</v>
      </c>
      <c r="G115" s="13">
        <v>29</v>
      </c>
      <c r="H115" s="11">
        <v>33</v>
      </c>
      <c r="I115" s="11">
        <f t="shared" si="14"/>
        <v>62</v>
      </c>
      <c r="J115" s="13"/>
      <c r="K115" s="15"/>
      <c r="L115" s="15" t="s">
        <v>52</v>
      </c>
    </row>
    <row r="116" spans="1:12" ht="21" customHeight="1">
      <c r="A116" s="11">
        <v>113</v>
      </c>
      <c r="B116" s="13" t="s">
        <v>254</v>
      </c>
      <c r="C116" s="13" t="s">
        <v>255</v>
      </c>
      <c r="D116" s="13">
        <v>72</v>
      </c>
      <c r="E116" s="13">
        <v>62</v>
      </c>
      <c r="F116" s="11">
        <f t="shared" si="15"/>
        <v>134</v>
      </c>
      <c r="G116" s="13">
        <v>18</v>
      </c>
      <c r="H116" s="11">
        <v>20</v>
      </c>
      <c r="I116" s="11">
        <f t="shared" si="14"/>
        <v>38</v>
      </c>
      <c r="J116" s="13"/>
      <c r="K116" s="15"/>
      <c r="L116" s="15" t="s">
        <v>25</v>
      </c>
    </row>
    <row r="117" spans="1:12" ht="21" customHeight="1">
      <c r="A117" s="14">
        <v>114</v>
      </c>
      <c r="B117" s="25" t="s">
        <v>256</v>
      </c>
      <c r="C117" s="25" t="s">
        <v>257</v>
      </c>
      <c r="D117" s="25">
        <v>115</v>
      </c>
      <c r="E117" s="25">
        <v>100</v>
      </c>
      <c r="F117" s="14">
        <f t="shared" si="15"/>
        <v>215</v>
      </c>
      <c r="G117" s="25">
        <v>23</v>
      </c>
      <c r="H117" s="14">
        <v>38</v>
      </c>
      <c r="I117" s="14">
        <v>61</v>
      </c>
      <c r="J117" s="30"/>
      <c r="K117" s="17"/>
      <c r="L117" s="18" t="s">
        <v>16</v>
      </c>
    </row>
    <row r="118" spans="1:12" ht="21" customHeight="1">
      <c r="A118" s="11">
        <v>115</v>
      </c>
      <c r="B118" s="13" t="s">
        <v>258</v>
      </c>
      <c r="C118" s="13" t="s">
        <v>259</v>
      </c>
      <c r="D118" s="13">
        <v>78</v>
      </c>
      <c r="E118" s="13">
        <v>75</v>
      </c>
      <c r="F118" s="11">
        <f t="shared" si="15"/>
        <v>153</v>
      </c>
      <c r="G118" s="13">
        <v>17</v>
      </c>
      <c r="H118" s="11">
        <v>24</v>
      </c>
      <c r="I118" s="11">
        <f t="shared" si="14"/>
        <v>41</v>
      </c>
      <c r="J118" s="13"/>
      <c r="K118" s="15"/>
      <c r="L118" s="15" t="s">
        <v>20</v>
      </c>
    </row>
    <row r="119" spans="1:12" ht="21" customHeight="1">
      <c r="A119" s="11">
        <v>116</v>
      </c>
      <c r="B119" s="13" t="s">
        <v>260</v>
      </c>
      <c r="C119" s="13" t="s">
        <v>261</v>
      </c>
      <c r="D119" s="13">
        <v>67</v>
      </c>
      <c r="E119" s="13">
        <v>65</v>
      </c>
      <c r="F119" s="11">
        <f t="shared" si="15"/>
        <v>132</v>
      </c>
      <c r="G119" s="13">
        <v>11</v>
      </c>
      <c r="H119" s="11">
        <v>11</v>
      </c>
      <c r="I119" s="11">
        <f t="shared" si="14"/>
        <v>22</v>
      </c>
      <c r="J119" s="13"/>
      <c r="K119" s="15"/>
      <c r="L119" s="15" t="s">
        <v>20</v>
      </c>
    </row>
    <row r="120" spans="1:12" ht="21" customHeight="1">
      <c r="A120" s="11">
        <v>117</v>
      </c>
      <c r="B120" s="13" t="s">
        <v>262</v>
      </c>
      <c r="C120" s="13" t="s">
        <v>263</v>
      </c>
      <c r="D120" s="13">
        <v>36</v>
      </c>
      <c r="E120" s="13">
        <v>39</v>
      </c>
      <c r="F120" s="11">
        <f t="shared" si="15"/>
        <v>75</v>
      </c>
      <c r="G120" s="13">
        <v>5</v>
      </c>
      <c r="H120" s="11">
        <v>6</v>
      </c>
      <c r="I120" s="11">
        <f t="shared" si="14"/>
        <v>11</v>
      </c>
      <c r="J120" s="13"/>
      <c r="K120" s="15"/>
      <c r="L120" s="15" t="s">
        <v>20</v>
      </c>
    </row>
    <row r="121" spans="1:12" ht="14.25">
      <c r="A121" s="38" t="s">
        <v>320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40"/>
    </row>
    <row r="122" spans="1:12" ht="14.25">
      <c r="A122" s="4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3"/>
    </row>
    <row r="123" ht="14.25">
      <c r="K123" s="8"/>
    </row>
  </sheetData>
  <sheetProtection/>
  <mergeCells count="27">
    <mergeCell ref="A1:J1"/>
    <mergeCell ref="D2:E2"/>
    <mergeCell ref="G2:H2"/>
    <mergeCell ref="G5:I5"/>
    <mergeCell ref="G6:I6"/>
    <mergeCell ref="J2:J3"/>
    <mergeCell ref="K2:K3"/>
    <mergeCell ref="L2:L3"/>
    <mergeCell ref="G90:I90"/>
    <mergeCell ref="G94:I94"/>
    <mergeCell ref="G97:I97"/>
    <mergeCell ref="G7:I7"/>
    <mergeCell ref="G12:I12"/>
    <mergeCell ref="G14:I14"/>
    <mergeCell ref="G15:I15"/>
    <mergeCell ref="G18:I18"/>
    <mergeCell ref="G28:I28"/>
    <mergeCell ref="A121:L122"/>
    <mergeCell ref="G99:I99"/>
    <mergeCell ref="A2:A3"/>
    <mergeCell ref="B2:B3"/>
    <mergeCell ref="C2:C3"/>
    <mergeCell ref="F2:F3"/>
    <mergeCell ref="I2:I3"/>
    <mergeCell ref="G73:I73"/>
    <mergeCell ref="G80:I80"/>
    <mergeCell ref="G88:I88"/>
  </mergeCells>
  <printOptions/>
  <pageMargins left="0.699305555555556" right="0.699305555555556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selection activeCell="M11" sqref="M11"/>
    </sheetView>
  </sheetViews>
  <sheetFormatPr defaultColWidth="9.00390625" defaultRowHeight="15"/>
  <cols>
    <col min="1" max="1" width="8.140625" style="0" customWidth="1"/>
    <col min="2" max="2" width="9.00390625" style="0" customWidth="1"/>
    <col min="3" max="3" width="25.28125" style="0" customWidth="1"/>
    <col min="4" max="4" width="7.00390625" style="0" customWidth="1"/>
    <col min="5" max="5" width="16.7109375" style="0" customWidth="1"/>
    <col min="6" max="6" width="33.7109375" style="0" customWidth="1"/>
    <col min="7" max="7" width="13.00390625" style="0" customWidth="1"/>
    <col min="8" max="8" width="11.8515625" style="0" customWidth="1"/>
  </cols>
  <sheetData>
    <row r="1" spans="1:8" ht="37.5" customHeight="1">
      <c r="A1" s="51" t="s">
        <v>264</v>
      </c>
      <c r="B1" s="51"/>
      <c r="C1" s="51"/>
      <c r="D1" s="51"/>
      <c r="E1" s="51"/>
      <c r="F1" s="52"/>
      <c r="G1" s="51"/>
      <c r="H1" s="51"/>
    </row>
    <row r="2" spans="1:8" ht="39.75" customHeight="1">
      <c r="A2" s="53" t="s">
        <v>265</v>
      </c>
      <c r="B2" s="53"/>
      <c r="C2" s="53"/>
      <c r="D2" s="53"/>
      <c r="E2" s="53"/>
      <c r="F2" s="54"/>
      <c r="G2" s="53"/>
      <c r="H2" s="53"/>
    </row>
    <row r="3" spans="1:8" ht="30" customHeight="1">
      <c r="A3" s="1" t="s">
        <v>1</v>
      </c>
      <c r="B3" s="1" t="s">
        <v>2</v>
      </c>
      <c r="C3" s="1" t="s">
        <v>3</v>
      </c>
      <c r="D3" s="1" t="s">
        <v>266</v>
      </c>
      <c r="E3" s="1" t="s">
        <v>267</v>
      </c>
      <c r="F3" s="1" t="s">
        <v>268</v>
      </c>
      <c r="G3" s="1" t="s">
        <v>269</v>
      </c>
      <c r="H3" s="2" t="s">
        <v>270</v>
      </c>
    </row>
    <row r="4" spans="1:8" ht="30" customHeight="1">
      <c r="A4" s="3">
        <v>1</v>
      </c>
      <c r="B4" s="3" t="s">
        <v>271</v>
      </c>
      <c r="C4" s="3" t="s">
        <v>272</v>
      </c>
      <c r="D4" s="3" t="s">
        <v>273</v>
      </c>
      <c r="E4" s="3">
        <v>15809136733</v>
      </c>
      <c r="F4" s="4" t="s">
        <v>274</v>
      </c>
      <c r="G4" s="3" t="s">
        <v>275</v>
      </c>
      <c r="H4" s="3" t="s">
        <v>276</v>
      </c>
    </row>
    <row r="5" spans="1:8" ht="30" customHeight="1">
      <c r="A5" s="3">
        <v>2</v>
      </c>
      <c r="B5" s="3" t="s">
        <v>277</v>
      </c>
      <c r="C5" s="37" t="s">
        <v>278</v>
      </c>
      <c r="D5" s="3" t="s">
        <v>279</v>
      </c>
      <c r="E5" s="3">
        <v>17382652493</v>
      </c>
      <c r="F5" s="4" t="s">
        <v>274</v>
      </c>
      <c r="G5" s="3" t="s">
        <v>275</v>
      </c>
      <c r="H5" s="3" t="s">
        <v>276</v>
      </c>
    </row>
    <row r="6" spans="1:8" ht="30" customHeight="1">
      <c r="A6" s="3">
        <v>3</v>
      </c>
      <c r="B6" s="3" t="s">
        <v>280</v>
      </c>
      <c r="C6" s="37" t="s">
        <v>281</v>
      </c>
      <c r="D6" s="3" t="s">
        <v>279</v>
      </c>
      <c r="E6" s="3">
        <v>13379442420</v>
      </c>
      <c r="F6" s="4" t="s">
        <v>282</v>
      </c>
      <c r="G6" s="3" t="s">
        <v>283</v>
      </c>
      <c r="H6" s="3" t="s">
        <v>284</v>
      </c>
    </row>
    <row r="7" spans="1:8" ht="30" customHeight="1">
      <c r="A7" s="3">
        <v>4</v>
      </c>
      <c r="B7" s="3" t="s">
        <v>285</v>
      </c>
      <c r="C7" s="37" t="s">
        <v>286</v>
      </c>
      <c r="D7" s="3" t="s">
        <v>279</v>
      </c>
      <c r="E7" s="3">
        <v>18829835860</v>
      </c>
      <c r="F7" s="4" t="s">
        <v>287</v>
      </c>
      <c r="G7" s="3" t="s">
        <v>275</v>
      </c>
      <c r="H7" s="3" t="s">
        <v>288</v>
      </c>
    </row>
    <row r="8" spans="1:8" ht="30" customHeight="1">
      <c r="A8" s="3">
        <v>5</v>
      </c>
      <c r="B8" s="3" t="s">
        <v>289</v>
      </c>
      <c r="C8" s="37" t="s">
        <v>290</v>
      </c>
      <c r="D8" s="3" t="s">
        <v>279</v>
      </c>
      <c r="E8" s="3">
        <v>15389090068</v>
      </c>
      <c r="F8" s="4" t="s">
        <v>291</v>
      </c>
      <c r="G8" s="3" t="s">
        <v>275</v>
      </c>
      <c r="H8" s="3" t="s">
        <v>292</v>
      </c>
    </row>
    <row r="9" spans="1:8" ht="30" customHeight="1">
      <c r="A9" s="3">
        <v>6</v>
      </c>
      <c r="B9" s="3" t="s">
        <v>293</v>
      </c>
      <c r="C9" s="37" t="s">
        <v>294</v>
      </c>
      <c r="D9" s="3" t="s">
        <v>279</v>
      </c>
      <c r="E9" s="3">
        <v>15991499691</v>
      </c>
      <c r="F9" s="4" t="s">
        <v>295</v>
      </c>
      <c r="G9" s="3" t="s">
        <v>296</v>
      </c>
      <c r="H9" s="3" t="s">
        <v>297</v>
      </c>
    </row>
    <row r="10" spans="1:9" ht="30" customHeight="1">
      <c r="A10" s="3">
        <v>7</v>
      </c>
      <c r="B10" s="3" t="s">
        <v>298</v>
      </c>
      <c r="C10" s="37" t="s">
        <v>299</v>
      </c>
      <c r="D10" s="3" t="s">
        <v>279</v>
      </c>
      <c r="E10" s="3">
        <v>13279603135</v>
      </c>
      <c r="F10" s="4" t="s">
        <v>300</v>
      </c>
      <c r="G10" s="3" t="s">
        <v>301</v>
      </c>
      <c r="H10" s="3" t="s">
        <v>302</v>
      </c>
      <c r="I10" s="7"/>
    </row>
    <row r="11" spans="1:9" ht="30" customHeight="1">
      <c r="A11" s="3">
        <v>8</v>
      </c>
      <c r="B11" s="3" t="s">
        <v>303</v>
      </c>
      <c r="C11" s="37" t="s">
        <v>304</v>
      </c>
      <c r="D11" s="3" t="s">
        <v>279</v>
      </c>
      <c r="E11" s="3">
        <v>13709239534</v>
      </c>
      <c r="F11" s="4" t="s">
        <v>305</v>
      </c>
      <c r="G11" s="3" t="s">
        <v>306</v>
      </c>
      <c r="H11" s="3" t="s">
        <v>307</v>
      </c>
      <c r="I11" s="7"/>
    </row>
    <row r="12" spans="1:8" ht="30" customHeight="1">
      <c r="A12" s="3">
        <v>9</v>
      </c>
      <c r="B12" s="3" t="s">
        <v>308</v>
      </c>
      <c r="C12" s="37" t="s">
        <v>309</v>
      </c>
      <c r="D12" s="3" t="s">
        <v>279</v>
      </c>
      <c r="E12" s="3">
        <v>18700325880</v>
      </c>
      <c r="F12" s="4" t="s">
        <v>310</v>
      </c>
      <c r="G12" s="3" t="s">
        <v>275</v>
      </c>
      <c r="H12" s="3" t="s">
        <v>311</v>
      </c>
    </row>
    <row r="13" spans="1:8" ht="30" customHeight="1">
      <c r="A13" s="3">
        <v>10</v>
      </c>
      <c r="B13" s="3" t="s">
        <v>312</v>
      </c>
      <c r="C13" s="37" t="s">
        <v>313</v>
      </c>
      <c r="D13" s="3" t="s">
        <v>273</v>
      </c>
      <c r="E13" s="3">
        <v>15319776703</v>
      </c>
      <c r="F13" s="4" t="s">
        <v>314</v>
      </c>
      <c r="G13" s="3" t="s">
        <v>275</v>
      </c>
      <c r="H13" s="3" t="s">
        <v>315</v>
      </c>
    </row>
    <row r="14" spans="1:8" ht="30" customHeight="1">
      <c r="A14" s="3">
        <v>11</v>
      </c>
      <c r="B14" s="3" t="s">
        <v>316</v>
      </c>
      <c r="C14" s="37" t="s">
        <v>317</v>
      </c>
      <c r="D14" s="3" t="s">
        <v>279</v>
      </c>
      <c r="E14" s="3">
        <v>13892393822</v>
      </c>
      <c r="F14" s="4" t="s">
        <v>318</v>
      </c>
      <c r="G14" s="3" t="s">
        <v>275</v>
      </c>
      <c r="H14" s="3" t="s">
        <v>319</v>
      </c>
    </row>
    <row r="15" spans="1:8" ht="30" customHeight="1">
      <c r="A15" s="5"/>
      <c r="B15" s="5"/>
      <c r="C15" s="5"/>
      <c r="D15" s="5"/>
      <c r="E15" s="5"/>
      <c r="F15" s="5"/>
      <c r="G15" s="5"/>
      <c r="H15" s="5"/>
    </row>
    <row r="16" spans="1:8" ht="30" customHeight="1">
      <c r="A16" s="5"/>
      <c r="B16" s="5"/>
      <c r="C16" s="5"/>
      <c r="D16" s="5"/>
      <c r="E16" s="5"/>
      <c r="F16" s="5"/>
      <c r="G16" s="5"/>
      <c r="H16" s="5"/>
    </row>
    <row r="17" spans="1:8" ht="30" customHeight="1">
      <c r="A17" s="5"/>
      <c r="B17" s="5"/>
      <c r="C17" s="5"/>
      <c r="D17" s="5"/>
      <c r="E17" s="5"/>
      <c r="F17" s="5"/>
      <c r="G17" s="5"/>
      <c r="H17" s="5"/>
    </row>
    <row r="18" spans="1:8" ht="30" customHeight="1">
      <c r="A18" s="5"/>
      <c r="B18" s="5"/>
      <c r="C18" s="5"/>
      <c r="D18" s="5"/>
      <c r="E18" s="5"/>
      <c r="F18" s="5"/>
      <c r="G18" s="5"/>
      <c r="H18" s="5"/>
    </row>
    <row r="19" spans="1:8" ht="30" customHeight="1">
      <c r="A19" s="5"/>
      <c r="B19" s="5"/>
      <c r="C19" s="5"/>
      <c r="D19" s="5"/>
      <c r="E19" s="5"/>
      <c r="F19" s="5"/>
      <c r="G19" s="5"/>
      <c r="H19" s="5"/>
    </row>
    <row r="20" spans="1:8" ht="14.25">
      <c r="A20" s="6"/>
      <c r="B20" s="6"/>
      <c r="C20" s="6"/>
      <c r="D20" s="6"/>
      <c r="E20" s="6"/>
      <c r="F20" s="6"/>
      <c r="G20" s="6"/>
      <c r="H20" s="6"/>
    </row>
    <row r="21" spans="1:8" ht="14.25">
      <c r="A21" s="6"/>
      <c r="B21" s="6"/>
      <c r="C21" s="6"/>
      <c r="D21" s="6"/>
      <c r="E21" s="6"/>
      <c r="F21" s="6"/>
      <c r="G21" s="6"/>
      <c r="H21" s="6"/>
    </row>
    <row r="22" spans="1:8" ht="14.25">
      <c r="A22" s="6"/>
      <c r="B22" s="6"/>
      <c r="C22" s="6"/>
      <c r="D22" s="6"/>
      <c r="E22" s="6"/>
      <c r="F22" s="6"/>
      <c r="G22" s="6"/>
      <c r="H22" s="6"/>
    </row>
    <row r="23" spans="1:8" ht="14.25">
      <c r="A23" s="6"/>
      <c r="B23" s="6"/>
      <c r="C23" s="6"/>
      <c r="D23" s="6"/>
      <c r="E23" s="6"/>
      <c r="F23" s="6"/>
      <c r="G23" s="6"/>
      <c r="H23" s="6"/>
    </row>
    <row r="24" spans="1:8" ht="14.25">
      <c r="A24" s="6"/>
      <c r="B24" s="6"/>
      <c r="C24" s="6"/>
      <c r="D24" s="6"/>
      <c r="E24" s="6"/>
      <c r="F24" s="6"/>
      <c r="G24" s="6"/>
      <c r="H24" s="6"/>
    </row>
    <row r="25" spans="1:8" ht="14.25">
      <c r="A25" s="6"/>
      <c r="B25" s="6"/>
      <c r="C25" s="6"/>
      <c r="D25" s="6"/>
      <c r="E25" s="6"/>
      <c r="F25" s="6"/>
      <c r="G25" s="6"/>
      <c r="H25" s="6"/>
    </row>
    <row r="26" spans="1:8" ht="14.25">
      <c r="A26" s="6"/>
      <c r="B26" s="6"/>
      <c r="C26" s="6"/>
      <c r="D26" s="6"/>
      <c r="E26" s="6"/>
      <c r="F26" s="6"/>
      <c r="G26" s="6"/>
      <c r="H26" s="6"/>
    </row>
    <row r="27" spans="1:8" ht="14.25">
      <c r="A27" s="6"/>
      <c r="B27" s="6"/>
      <c r="C27" s="6"/>
      <c r="D27" s="6"/>
      <c r="E27" s="6"/>
      <c r="F27" s="6"/>
      <c r="G27" s="6"/>
      <c r="H27" s="6"/>
    </row>
  </sheetData>
  <sheetProtection/>
  <mergeCells count="2">
    <mergeCell ref="A1:H1"/>
    <mergeCell ref="A2:H2"/>
  </mergeCells>
  <printOptions/>
  <pageMargins left="0.751388888888889" right="0.751388888888889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2021-12-02T00:59:00Z</cp:lastPrinted>
  <dcterms:created xsi:type="dcterms:W3CDTF">2021-03-24T06:37:00Z</dcterms:created>
  <dcterms:modified xsi:type="dcterms:W3CDTF">2021-12-09T01:07:30Z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54E49E9C615B49DE925FB63A7E72B9DF</vt:lpwstr>
  </property>
</Properties>
</file>